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k1\Desktop\Net Crediting\"/>
    </mc:Choice>
  </mc:AlternateContent>
  <xr:revisionPtr revIDLastSave="0" documentId="13_ncr:201_{31FBD5D9-79FB-4C1B-8B42-63C6DDD9DA0F}" xr6:coauthVersionLast="36" xr6:coauthVersionMax="36" xr10:uidLastSave="{00000000-0000-0000-0000-000000000000}"/>
  <bookViews>
    <workbookView xWindow="0" yWindow="0" windowWidth="20490" windowHeight="7245" xr2:uid="{C026FBE5-D53E-49AA-B277-C8657C1F0F34}"/>
  </bookViews>
  <sheets>
    <sheet name="Coversheet" sheetId="1" r:id="rId1"/>
    <sheet name="Subscribers" sheetId="2" r:id="rId2"/>
    <sheet name="NG Extract (Do Not Update)" sheetId="3" r:id="rId3"/>
  </sheets>
  <definedNames>
    <definedName name="_xlnm._FilterDatabase" localSheetId="1" hidden="1">Subscribers!$A$14:$F$14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" i="3" l="1"/>
  <c r="L2" i="3"/>
  <c r="M2" i="3"/>
  <c r="N2" i="3"/>
  <c r="K3" i="3"/>
  <c r="L3" i="3"/>
  <c r="M3" i="3"/>
  <c r="N3" i="3"/>
  <c r="K4" i="3"/>
  <c r="L4" i="3"/>
  <c r="M4" i="3"/>
  <c r="N4" i="3"/>
  <c r="K5" i="3"/>
  <c r="L5" i="3"/>
  <c r="M5" i="3"/>
  <c r="N5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K18" i="3"/>
  <c r="L18" i="3"/>
  <c r="M18" i="3"/>
  <c r="N18" i="3"/>
  <c r="K19" i="3"/>
  <c r="L19" i="3"/>
  <c r="M19" i="3"/>
  <c r="N19" i="3"/>
  <c r="K20" i="3"/>
  <c r="L20" i="3"/>
  <c r="M20" i="3"/>
  <c r="N20" i="3"/>
  <c r="K21" i="3"/>
  <c r="L21" i="3"/>
  <c r="M21" i="3"/>
  <c r="N21" i="3"/>
  <c r="K22" i="3"/>
  <c r="L22" i="3"/>
  <c r="M22" i="3"/>
  <c r="N22" i="3"/>
  <c r="K23" i="3"/>
  <c r="L23" i="3"/>
  <c r="M23" i="3"/>
  <c r="N23" i="3"/>
  <c r="K24" i="3"/>
  <c r="L24" i="3"/>
  <c r="M24" i="3"/>
  <c r="N24" i="3"/>
  <c r="K25" i="3"/>
  <c r="L25" i="3"/>
  <c r="M25" i="3"/>
  <c r="N25" i="3"/>
  <c r="K26" i="3"/>
  <c r="L26" i="3"/>
  <c r="M26" i="3"/>
  <c r="N26" i="3"/>
  <c r="K27" i="3"/>
  <c r="L27" i="3"/>
  <c r="M27" i="3"/>
  <c r="N27" i="3"/>
  <c r="K28" i="3"/>
  <c r="L28" i="3"/>
  <c r="M28" i="3"/>
  <c r="N28" i="3"/>
  <c r="K29" i="3"/>
  <c r="L29" i="3"/>
  <c r="M29" i="3"/>
  <c r="N29" i="3"/>
  <c r="K30" i="3"/>
  <c r="L30" i="3"/>
  <c r="M30" i="3"/>
  <c r="N30" i="3"/>
  <c r="K31" i="3"/>
  <c r="L31" i="3"/>
  <c r="M31" i="3"/>
  <c r="N31" i="3"/>
  <c r="K32" i="3"/>
  <c r="L32" i="3"/>
  <c r="M32" i="3"/>
  <c r="N32" i="3"/>
  <c r="K33" i="3"/>
  <c r="L33" i="3"/>
  <c r="M33" i="3"/>
  <c r="N33" i="3"/>
  <c r="K34" i="3"/>
  <c r="L34" i="3"/>
  <c r="M34" i="3"/>
  <c r="N34" i="3"/>
  <c r="K35" i="3"/>
  <c r="L35" i="3"/>
  <c r="M35" i="3"/>
  <c r="N35" i="3"/>
  <c r="K36" i="3"/>
  <c r="L36" i="3"/>
  <c r="M36" i="3"/>
  <c r="N36" i="3"/>
  <c r="K37" i="3"/>
  <c r="L37" i="3"/>
  <c r="M37" i="3"/>
  <c r="N37" i="3"/>
  <c r="K38" i="3"/>
  <c r="L38" i="3"/>
  <c r="M38" i="3"/>
  <c r="N38" i="3"/>
  <c r="K39" i="3"/>
  <c r="L39" i="3"/>
  <c r="M39" i="3"/>
  <c r="N39" i="3"/>
  <c r="K40" i="3"/>
  <c r="L40" i="3"/>
  <c r="M40" i="3"/>
  <c r="N40" i="3"/>
  <c r="K41" i="3"/>
  <c r="L41" i="3"/>
  <c r="M41" i="3"/>
  <c r="N41" i="3"/>
  <c r="K42" i="3"/>
  <c r="L42" i="3"/>
  <c r="M42" i="3"/>
  <c r="N42" i="3"/>
  <c r="K43" i="3"/>
  <c r="L43" i="3"/>
  <c r="M43" i="3"/>
  <c r="N43" i="3"/>
  <c r="K44" i="3"/>
  <c r="L44" i="3"/>
  <c r="M44" i="3"/>
  <c r="N44" i="3"/>
  <c r="K45" i="3"/>
  <c r="L45" i="3"/>
  <c r="M45" i="3"/>
  <c r="N45" i="3"/>
  <c r="K46" i="3"/>
  <c r="L46" i="3"/>
  <c r="M46" i="3"/>
  <c r="N46" i="3"/>
  <c r="K47" i="3"/>
  <c r="L47" i="3"/>
  <c r="M47" i="3"/>
  <c r="N47" i="3"/>
  <c r="K48" i="3"/>
  <c r="L48" i="3"/>
  <c r="M48" i="3"/>
  <c r="N48" i="3"/>
  <c r="K49" i="3"/>
  <c r="L49" i="3"/>
  <c r="M49" i="3"/>
  <c r="N49" i="3"/>
  <c r="K50" i="3"/>
  <c r="L50" i="3"/>
  <c r="M50" i="3"/>
  <c r="N50" i="3"/>
  <c r="K51" i="3"/>
  <c r="L51" i="3"/>
  <c r="M51" i="3"/>
  <c r="N51" i="3"/>
  <c r="K52" i="3"/>
  <c r="L52" i="3"/>
  <c r="M52" i="3"/>
  <c r="N52" i="3"/>
  <c r="K53" i="3"/>
  <c r="L53" i="3"/>
  <c r="M53" i="3"/>
  <c r="N53" i="3"/>
  <c r="K54" i="3"/>
  <c r="L54" i="3"/>
  <c r="M54" i="3"/>
  <c r="N54" i="3"/>
  <c r="K55" i="3"/>
  <c r="L55" i="3"/>
  <c r="M55" i="3"/>
  <c r="N55" i="3"/>
  <c r="K56" i="3"/>
  <c r="L56" i="3"/>
  <c r="M56" i="3"/>
  <c r="N56" i="3"/>
  <c r="K57" i="3"/>
  <c r="L57" i="3"/>
  <c r="M57" i="3"/>
  <c r="N57" i="3"/>
  <c r="K58" i="3"/>
  <c r="L58" i="3"/>
  <c r="M58" i="3"/>
  <c r="N58" i="3"/>
  <c r="K59" i="3"/>
  <c r="L59" i="3"/>
  <c r="M59" i="3"/>
  <c r="N59" i="3"/>
  <c r="K60" i="3"/>
  <c r="L60" i="3"/>
  <c r="M60" i="3"/>
  <c r="N60" i="3"/>
  <c r="K61" i="3"/>
  <c r="L61" i="3"/>
  <c r="M61" i="3"/>
  <c r="N61" i="3"/>
  <c r="K62" i="3"/>
  <c r="L62" i="3"/>
  <c r="M62" i="3"/>
  <c r="N62" i="3"/>
  <c r="K63" i="3"/>
  <c r="L63" i="3"/>
  <c r="M63" i="3"/>
  <c r="N63" i="3"/>
  <c r="K64" i="3"/>
  <c r="L64" i="3"/>
  <c r="M64" i="3"/>
  <c r="N64" i="3"/>
  <c r="K65" i="3"/>
  <c r="L65" i="3"/>
  <c r="M65" i="3"/>
  <c r="N65" i="3"/>
  <c r="K66" i="3"/>
  <c r="L66" i="3"/>
  <c r="M66" i="3"/>
  <c r="N66" i="3"/>
  <c r="K67" i="3"/>
  <c r="L67" i="3"/>
  <c r="M67" i="3"/>
  <c r="N67" i="3"/>
  <c r="K68" i="3"/>
  <c r="L68" i="3"/>
  <c r="M68" i="3"/>
  <c r="N68" i="3"/>
  <c r="K69" i="3"/>
  <c r="L69" i="3"/>
  <c r="M69" i="3"/>
  <c r="N69" i="3"/>
  <c r="K70" i="3"/>
  <c r="L70" i="3"/>
  <c r="M70" i="3"/>
  <c r="N70" i="3"/>
  <c r="K71" i="3"/>
  <c r="L71" i="3"/>
  <c r="M71" i="3"/>
  <c r="N71" i="3"/>
  <c r="K72" i="3"/>
  <c r="L72" i="3"/>
  <c r="M72" i="3"/>
  <c r="N72" i="3"/>
  <c r="K73" i="3"/>
  <c r="L73" i="3"/>
  <c r="M73" i="3"/>
  <c r="N73" i="3"/>
  <c r="K74" i="3"/>
  <c r="L74" i="3"/>
  <c r="M74" i="3"/>
  <c r="N74" i="3"/>
  <c r="K75" i="3"/>
  <c r="L75" i="3"/>
  <c r="M75" i="3"/>
  <c r="N75" i="3"/>
  <c r="K76" i="3"/>
  <c r="L76" i="3"/>
  <c r="M76" i="3"/>
  <c r="N76" i="3"/>
  <c r="K77" i="3"/>
  <c r="L77" i="3"/>
  <c r="M77" i="3"/>
  <c r="N77" i="3"/>
  <c r="K78" i="3"/>
  <c r="L78" i="3"/>
  <c r="M78" i="3"/>
  <c r="N78" i="3"/>
  <c r="K79" i="3"/>
  <c r="L79" i="3"/>
  <c r="M79" i="3"/>
  <c r="N79" i="3"/>
  <c r="K80" i="3"/>
  <c r="L80" i="3"/>
  <c r="M80" i="3"/>
  <c r="N80" i="3"/>
  <c r="K81" i="3"/>
  <c r="L81" i="3"/>
  <c r="M81" i="3"/>
  <c r="N81" i="3"/>
  <c r="K82" i="3"/>
  <c r="L82" i="3"/>
  <c r="M82" i="3"/>
  <c r="N82" i="3"/>
  <c r="K83" i="3"/>
  <c r="L83" i="3"/>
  <c r="M83" i="3"/>
  <c r="N83" i="3"/>
  <c r="K84" i="3"/>
  <c r="L84" i="3"/>
  <c r="M84" i="3"/>
  <c r="N84" i="3"/>
  <c r="K85" i="3"/>
  <c r="L85" i="3"/>
  <c r="M85" i="3"/>
  <c r="N85" i="3"/>
  <c r="K86" i="3"/>
  <c r="L86" i="3"/>
  <c r="M86" i="3"/>
  <c r="N86" i="3"/>
  <c r="K87" i="3"/>
  <c r="L87" i="3"/>
  <c r="M87" i="3"/>
  <c r="N87" i="3"/>
  <c r="K88" i="3"/>
  <c r="L88" i="3"/>
  <c r="M88" i="3"/>
  <c r="N88" i="3"/>
  <c r="K89" i="3"/>
  <c r="L89" i="3"/>
  <c r="M89" i="3"/>
  <c r="N89" i="3"/>
  <c r="K90" i="3"/>
  <c r="L90" i="3"/>
  <c r="M90" i="3"/>
  <c r="N90" i="3"/>
  <c r="K91" i="3"/>
  <c r="L91" i="3"/>
  <c r="M91" i="3"/>
  <c r="N91" i="3"/>
  <c r="K92" i="3"/>
  <c r="L92" i="3"/>
  <c r="M92" i="3"/>
  <c r="N92" i="3"/>
  <c r="K93" i="3"/>
  <c r="L93" i="3"/>
  <c r="M93" i="3"/>
  <c r="N93" i="3"/>
  <c r="K94" i="3"/>
  <c r="L94" i="3"/>
  <c r="M94" i="3"/>
  <c r="N94" i="3"/>
  <c r="K95" i="3"/>
  <c r="L95" i="3"/>
  <c r="M95" i="3"/>
  <c r="N95" i="3"/>
  <c r="K96" i="3"/>
  <c r="L96" i="3"/>
  <c r="M96" i="3"/>
  <c r="N96" i="3"/>
  <c r="K97" i="3"/>
  <c r="L97" i="3"/>
  <c r="M97" i="3"/>
  <c r="N97" i="3"/>
  <c r="K98" i="3"/>
  <c r="L98" i="3"/>
  <c r="M98" i="3"/>
  <c r="N98" i="3"/>
  <c r="K99" i="3"/>
  <c r="L99" i="3"/>
  <c r="M99" i="3"/>
  <c r="N99" i="3"/>
  <c r="K100" i="3"/>
  <c r="L100" i="3"/>
  <c r="M100" i="3"/>
  <c r="N100" i="3"/>
  <c r="K101" i="3"/>
  <c r="L101" i="3"/>
  <c r="M101" i="3"/>
  <c r="N101" i="3"/>
  <c r="K102" i="3"/>
  <c r="L102" i="3"/>
  <c r="M102" i="3"/>
  <c r="N102" i="3"/>
  <c r="K103" i="3"/>
  <c r="L103" i="3"/>
  <c r="M103" i="3"/>
  <c r="N103" i="3"/>
  <c r="K104" i="3"/>
  <c r="L104" i="3"/>
  <c r="M104" i="3"/>
  <c r="N104" i="3"/>
  <c r="K105" i="3"/>
  <c r="L105" i="3"/>
  <c r="M105" i="3"/>
  <c r="N105" i="3"/>
  <c r="K106" i="3"/>
  <c r="L106" i="3"/>
  <c r="M106" i="3"/>
  <c r="N106" i="3"/>
  <c r="K107" i="3"/>
  <c r="L107" i="3"/>
  <c r="M107" i="3"/>
  <c r="N107" i="3"/>
  <c r="K108" i="3"/>
  <c r="L108" i="3"/>
  <c r="M108" i="3"/>
  <c r="N108" i="3"/>
  <c r="K109" i="3"/>
  <c r="L109" i="3"/>
  <c r="M109" i="3"/>
  <c r="N109" i="3"/>
  <c r="K110" i="3"/>
  <c r="L110" i="3"/>
  <c r="M110" i="3"/>
  <c r="N110" i="3"/>
  <c r="K111" i="3"/>
  <c r="L111" i="3"/>
  <c r="M111" i="3"/>
  <c r="N111" i="3"/>
  <c r="K112" i="3"/>
  <c r="L112" i="3"/>
  <c r="M112" i="3"/>
  <c r="N112" i="3"/>
  <c r="K113" i="3"/>
  <c r="L113" i="3"/>
  <c r="M113" i="3"/>
  <c r="N113" i="3"/>
  <c r="K114" i="3"/>
  <c r="L114" i="3"/>
  <c r="M114" i="3"/>
  <c r="N114" i="3"/>
  <c r="K115" i="3"/>
  <c r="L115" i="3"/>
  <c r="M115" i="3"/>
  <c r="N115" i="3"/>
  <c r="K116" i="3"/>
  <c r="L116" i="3"/>
  <c r="M116" i="3"/>
  <c r="N116" i="3"/>
  <c r="K117" i="3"/>
  <c r="L117" i="3"/>
  <c r="M117" i="3"/>
  <c r="N117" i="3"/>
  <c r="K118" i="3"/>
  <c r="L118" i="3"/>
  <c r="M118" i="3"/>
  <c r="N118" i="3"/>
  <c r="K119" i="3"/>
  <c r="L119" i="3"/>
  <c r="M119" i="3"/>
  <c r="N119" i="3"/>
  <c r="K120" i="3"/>
  <c r="L120" i="3"/>
  <c r="M120" i="3"/>
  <c r="N120" i="3"/>
  <c r="K121" i="3"/>
  <c r="L121" i="3"/>
  <c r="M121" i="3"/>
  <c r="N121" i="3"/>
  <c r="K122" i="3"/>
  <c r="L122" i="3"/>
  <c r="M122" i="3"/>
  <c r="N122" i="3"/>
  <c r="K123" i="3"/>
  <c r="L123" i="3"/>
  <c r="M123" i="3"/>
  <c r="N123" i="3"/>
  <c r="K124" i="3"/>
  <c r="L124" i="3"/>
  <c r="M124" i="3"/>
  <c r="N124" i="3"/>
  <c r="K125" i="3"/>
  <c r="L125" i="3"/>
  <c r="M125" i="3"/>
  <c r="N125" i="3"/>
  <c r="K126" i="3"/>
  <c r="L126" i="3"/>
  <c r="M126" i="3"/>
  <c r="N126" i="3"/>
  <c r="K127" i="3"/>
  <c r="L127" i="3"/>
  <c r="M127" i="3"/>
  <c r="N127" i="3"/>
  <c r="K128" i="3"/>
  <c r="L128" i="3"/>
  <c r="M128" i="3"/>
  <c r="N128" i="3"/>
  <c r="K129" i="3"/>
  <c r="L129" i="3"/>
  <c r="M129" i="3"/>
  <c r="N129" i="3"/>
  <c r="K130" i="3"/>
  <c r="L130" i="3"/>
  <c r="M130" i="3"/>
  <c r="N130" i="3"/>
  <c r="K131" i="3"/>
  <c r="L131" i="3"/>
  <c r="M131" i="3"/>
  <c r="N131" i="3"/>
  <c r="K132" i="3"/>
  <c r="L132" i="3"/>
  <c r="M132" i="3"/>
  <c r="N132" i="3"/>
  <c r="K133" i="3"/>
  <c r="L133" i="3"/>
  <c r="M133" i="3"/>
  <c r="N133" i="3"/>
  <c r="K134" i="3"/>
  <c r="L134" i="3"/>
  <c r="M134" i="3"/>
  <c r="N134" i="3"/>
  <c r="K135" i="3"/>
  <c r="L135" i="3"/>
  <c r="M135" i="3"/>
  <c r="N135" i="3"/>
  <c r="K136" i="3"/>
  <c r="L136" i="3"/>
  <c r="M136" i="3"/>
  <c r="N136" i="3"/>
  <c r="K137" i="3"/>
  <c r="L137" i="3"/>
  <c r="M137" i="3"/>
  <c r="N137" i="3"/>
  <c r="K138" i="3"/>
  <c r="L138" i="3"/>
  <c r="M138" i="3"/>
  <c r="N138" i="3"/>
  <c r="K139" i="3"/>
  <c r="L139" i="3"/>
  <c r="M139" i="3"/>
  <c r="N139" i="3"/>
  <c r="K140" i="3"/>
  <c r="L140" i="3"/>
  <c r="M140" i="3"/>
  <c r="N140" i="3"/>
  <c r="K141" i="3"/>
  <c r="L141" i="3"/>
  <c r="M141" i="3"/>
  <c r="N141" i="3"/>
  <c r="K142" i="3"/>
  <c r="L142" i="3"/>
  <c r="M142" i="3"/>
  <c r="N142" i="3"/>
  <c r="K143" i="3"/>
  <c r="L143" i="3"/>
  <c r="M143" i="3"/>
  <c r="N143" i="3"/>
  <c r="K144" i="3"/>
  <c r="L144" i="3"/>
  <c r="M144" i="3"/>
  <c r="N144" i="3"/>
  <c r="K145" i="3"/>
  <c r="L145" i="3"/>
  <c r="M145" i="3"/>
  <c r="N145" i="3"/>
  <c r="K146" i="3"/>
  <c r="L146" i="3"/>
  <c r="M146" i="3"/>
  <c r="N146" i="3"/>
  <c r="K147" i="3"/>
  <c r="L147" i="3"/>
  <c r="M147" i="3"/>
  <c r="N147" i="3"/>
  <c r="K148" i="3"/>
  <c r="L148" i="3"/>
  <c r="M148" i="3"/>
  <c r="N148" i="3"/>
  <c r="K149" i="3"/>
  <c r="L149" i="3"/>
  <c r="M149" i="3"/>
  <c r="N149" i="3"/>
  <c r="K150" i="3"/>
  <c r="L150" i="3"/>
  <c r="M150" i="3"/>
  <c r="N150" i="3"/>
  <c r="K151" i="3"/>
  <c r="L151" i="3"/>
  <c r="M151" i="3"/>
  <c r="N151" i="3"/>
  <c r="K152" i="3"/>
  <c r="L152" i="3"/>
  <c r="M152" i="3"/>
  <c r="N152" i="3"/>
  <c r="K153" i="3"/>
  <c r="L153" i="3"/>
  <c r="M153" i="3"/>
  <c r="N153" i="3"/>
  <c r="K154" i="3"/>
  <c r="L154" i="3"/>
  <c r="M154" i="3"/>
  <c r="N154" i="3"/>
  <c r="K155" i="3"/>
  <c r="L155" i="3"/>
  <c r="M155" i="3"/>
  <c r="N155" i="3"/>
  <c r="K156" i="3"/>
  <c r="L156" i="3"/>
  <c r="M156" i="3"/>
  <c r="N156" i="3"/>
  <c r="K157" i="3"/>
  <c r="L157" i="3"/>
  <c r="M157" i="3"/>
  <c r="N157" i="3"/>
  <c r="K158" i="3"/>
  <c r="L158" i="3"/>
  <c r="M158" i="3"/>
  <c r="N158" i="3"/>
  <c r="K159" i="3"/>
  <c r="L159" i="3"/>
  <c r="M159" i="3"/>
  <c r="N159" i="3"/>
  <c r="K160" i="3"/>
  <c r="L160" i="3"/>
  <c r="M160" i="3"/>
  <c r="N160" i="3"/>
  <c r="K161" i="3"/>
  <c r="L161" i="3"/>
  <c r="M161" i="3"/>
  <c r="N161" i="3"/>
  <c r="K162" i="3"/>
  <c r="L162" i="3"/>
  <c r="M162" i="3"/>
  <c r="N162" i="3"/>
  <c r="K163" i="3"/>
  <c r="L163" i="3"/>
  <c r="M163" i="3"/>
  <c r="N163" i="3"/>
  <c r="K164" i="3"/>
  <c r="L164" i="3"/>
  <c r="M164" i="3"/>
  <c r="N164" i="3"/>
  <c r="K165" i="3"/>
  <c r="L165" i="3"/>
  <c r="M165" i="3"/>
  <c r="N165" i="3"/>
  <c r="K166" i="3"/>
  <c r="L166" i="3"/>
  <c r="M166" i="3"/>
  <c r="N166" i="3"/>
  <c r="K167" i="3"/>
  <c r="L167" i="3"/>
  <c r="M167" i="3"/>
  <c r="N167" i="3"/>
  <c r="K168" i="3"/>
  <c r="L168" i="3"/>
  <c r="M168" i="3"/>
  <c r="N168" i="3"/>
  <c r="K169" i="3"/>
  <c r="L169" i="3"/>
  <c r="M169" i="3"/>
  <c r="N169" i="3"/>
  <c r="K170" i="3"/>
  <c r="L170" i="3"/>
  <c r="M170" i="3"/>
  <c r="N170" i="3"/>
  <c r="K171" i="3"/>
  <c r="L171" i="3"/>
  <c r="M171" i="3"/>
  <c r="N171" i="3"/>
  <c r="K172" i="3"/>
  <c r="L172" i="3"/>
  <c r="M172" i="3"/>
  <c r="N172" i="3"/>
  <c r="K173" i="3"/>
  <c r="L173" i="3"/>
  <c r="M173" i="3"/>
  <c r="N173" i="3"/>
  <c r="K174" i="3"/>
  <c r="L174" i="3"/>
  <c r="M174" i="3"/>
  <c r="N174" i="3"/>
  <c r="K175" i="3"/>
  <c r="L175" i="3"/>
  <c r="M175" i="3"/>
  <c r="N175" i="3"/>
  <c r="K176" i="3"/>
  <c r="L176" i="3"/>
  <c r="M176" i="3"/>
  <c r="N176" i="3"/>
  <c r="K177" i="3"/>
  <c r="L177" i="3"/>
  <c r="M177" i="3"/>
  <c r="N177" i="3"/>
  <c r="K178" i="3"/>
  <c r="L178" i="3"/>
  <c r="M178" i="3"/>
  <c r="N178" i="3"/>
  <c r="K179" i="3"/>
  <c r="L179" i="3"/>
  <c r="M179" i="3"/>
  <c r="N179" i="3"/>
  <c r="K180" i="3"/>
  <c r="L180" i="3"/>
  <c r="M180" i="3"/>
  <c r="N180" i="3"/>
  <c r="K181" i="3"/>
  <c r="L181" i="3"/>
  <c r="M181" i="3"/>
  <c r="N181" i="3"/>
  <c r="K182" i="3"/>
  <c r="L182" i="3"/>
  <c r="M182" i="3"/>
  <c r="N182" i="3"/>
  <c r="K183" i="3"/>
  <c r="L183" i="3"/>
  <c r="M183" i="3"/>
  <c r="N183" i="3"/>
  <c r="K184" i="3"/>
  <c r="L184" i="3"/>
  <c r="M184" i="3"/>
  <c r="N184" i="3"/>
  <c r="K185" i="3"/>
  <c r="L185" i="3"/>
  <c r="M185" i="3"/>
  <c r="N185" i="3"/>
  <c r="K186" i="3"/>
  <c r="L186" i="3"/>
  <c r="M186" i="3"/>
  <c r="N186" i="3"/>
  <c r="K187" i="3"/>
  <c r="L187" i="3"/>
  <c r="M187" i="3"/>
  <c r="N187" i="3"/>
  <c r="K188" i="3"/>
  <c r="L188" i="3"/>
  <c r="M188" i="3"/>
  <c r="N188" i="3"/>
  <c r="K189" i="3"/>
  <c r="L189" i="3"/>
  <c r="M189" i="3"/>
  <c r="N189" i="3"/>
  <c r="K190" i="3"/>
  <c r="L190" i="3"/>
  <c r="M190" i="3"/>
  <c r="N190" i="3"/>
  <c r="K191" i="3"/>
  <c r="L191" i="3"/>
  <c r="M191" i="3"/>
  <c r="N191" i="3"/>
  <c r="K192" i="3"/>
  <c r="L192" i="3"/>
  <c r="M192" i="3"/>
  <c r="N192" i="3"/>
  <c r="K193" i="3"/>
  <c r="L193" i="3"/>
  <c r="M193" i="3"/>
  <c r="N193" i="3"/>
  <c r="K194" i="3"/>
  <c r="L194" i="3"/>
  <c r="M194" i="3"/>
  <c r="N194" i="3"/>
  <c r="K195" i="3"/>
  <c r="L195" i="3"/>
  <c r="M195" i="3"/>
  <c r="N195" i="3"/>
  <c r="K196" i="3"/>
  <c r="L196" i="3"/>
  <c r="M196" i="3"/>
  <c r="N196" i="3"/>
  <c r="K197" i="3"/>
  <c r="L197" i="3"/>
  <c r="M197" i="3"/>
  <c r="N197" i="3"/>
  <c r="K198" i="3"/>
  <c r="L198" i="3"/>
  <c r="M198" i="3"/>
  <c r="N198" i="3"/>
  <c r="K199" i="3"/>
  <c r="L199" i="3"/>
  <c r="M199" i="3"/>
  <c r="N199" i="3"/>
  <c r="K200" i="3"/>
  <c r="L200" i="3"/>
  <c r="M200" i="3"/>
  <c r="N200" i="3"/>
  <c r="K201" i="3"/>
  <c r="L201" i="3"/>
  <c r="M201" i="3"/>
  <c r="N201" i="3"/>
  <c r="K202" i="3"/>
  <c r="L202" i="3"/>
  <c r="M202" i="3"/>
  <c r="N202" i="3"/>
  <c r="K203" i="3"/>
  <c r="L203" i="3"/>
  <c r="M203" i="3"/>
  <c r="N203" i="3"/>
  <c r="K204" i="3"/>
  <c r="L204" i="3"/>
  <c r="M204" i="3"/>
  <c r="N204" i="3"/>
  <c r="K205" i="3"/>
  <c r="L205" i="3"/>
  <c r="M205" i="3"/>
  <c r="N205" i="3"/>
  <c r="K206" i="3"/>
  <c r="L206" i="3"/>
  <c r="M206" i="3"/>
  <c r="N206" i="3"/>
  <c r="K207" i="3"/>
  <c r="L207" i="3"/>
  <c r="M207" i="3"/>
  <c r="N207" i="3"/>
  <c r="K208" i="3"/>
  <c r="L208" i="3"/>
  <c r="M208" i="3"/>
  <c r="N208" i="3"/>
  <c r="K209" i="3"/>
  <c r="L209" i="3"/>
  <c r="M209" i="3"/>
  <c r="N209" i="3"/>
  <c r="K210" i="3"/>
  <c r="L210" i="3"/>
  <c r="M210" i="3"/>
  <c r="N210" i="3"/>
  <c r="K211" i="3"/>
  <c r="L211" i="3"/>
  <c r="M211" i="3"/>
  <c r="N211" i="3"/>
  <c r="K212" i="3"/>
  <c r="L212" i="3"/>
  <c r="M212" i="3"/>
  <c r="N212" i="3"/>
  <c r="K213" i="3"/>
  <c r="L213" i="3"/>
  <c r="M213" i="3"/>
  <c r="N213" i="3"/>
  <c r="K214" i="3"/>
  <c r="L214" i="3"/>
  <c r="M214" i="3"/>
  <c r="N214" i="3"/>
  <c r="K215" i="3"/>
  <c r="L215" i="3"/>
  <c r="M215" i="3"/>
  <c r="N215" i="3"/>
  <c r="K216" i="3"/>
  <c r="L216" i="3"/>
  <c r="M216" i="3"/>
  <c r="N216" i="3"/>
  <c r="K217" i="3"/>
  <c r="L217" i="3"/>
  <c r="M217" i="3"/>
  <c r="N217" i="3"/>
  <c r="K218" i="3"/>
  <c r="L218" i="3"/>
  <c r="M218" i="3"/>
  <c r="N218" i="3"/>
  <c r="K219" i="3"/>
  <c r="L219" i="3"/>
  <c r="M219" i="3"/>
  <c r="N219" i="3"/>
  <c r="K220" i="3"/>
  <c r="L220" i="3"/>
  <c r="M220" i="3"/>
  <c r="N220" i="3"/>
  <c r="K221" i="3"/>
  <c r="L221" i="3"/>
  <c r="M221" i="3"/>
  <c r="N221" i="3"/>
  <c r="K222" i="3"/>
  <c r="L222" i="3"/>
  <c r="M222" i="3"/>
  <c r="N222" i="3"/>
  <c r="K223" i="3"/>
  <c r="L223" i="3"/>
  <c r="M223" i="3"/>
  <c r="N223" i="3"/>
  <c r="K224" i="3"/>
  <c r="L224" i="3"/>
  <c r="M224" i="3"/>
  <c r="N224" i="3"/>
  <c r="K225" i="3"/>
  <c r="L225" i="3"/>
  <c r="M225" i="3"/>
  <c r="N225" i="3"/>
  <c r="K226" i="3"/>
  <c r="L226" i="3"/>
  <c r="M226" i="3"/>
  <c r="N226" i="3"/>
  <c r="K227" i="3"/>
  <c r="L227" i="3"/>
  <c r="M227" i="3"/>
  <c r="N227" i="3"/>
  <c r="K228" i="3"/>
  <c r="L228" i="3"/>
  <c r="M228" i="3"/>
  <c r="N228" i="3"/>
  <c r="K229" i="3"/>
  <c r="L229" i="3"/>
  <c r="M229" i="3"/>
  <c r="N229" i="3"/>
  <c r="K230" i="3"/>
  <c r="L230" i="3"/>
  <c r="M230" i="3"/>
  <c r="N230" i="3"/>
  <c r="K231" i="3"/>
  <c r="L231" i="3"/>
  <c r="M231" i="3"/>
  <c r="N231" i="3"/>
  <c r="K232" i="3"/>
  <c r="L232" i="3"/>
  <c r="M232" i="3"/>
  <c r="N232" i="3"/>
  <c r="K233" i="3"/>
  <c r="L233" i="3"/>
  <c r="M233" i="3"/>
  <c r="N233" i="3"/>
  <c r="K234" i="3"/>
  <c r="L234" i="3"/>
  <c r="M234" i="3"/>
  <c r="N234" i="3"/>
  <c r="K235" i="3"/>
  <c r="L235" i="3"/>
  <c r="M235" i="3"/>
  <c r="N235" i="3"/>
  <c r="K236" i="3"/>
  <c r="L236" i="3"/>
  <c r="M236" i="3"/>
  <c r="N236" i="3"/>
  <c r="K237" i="3"/>
  <c r="L237" i="3"/>
  <c r="M237" i="3"/>
  <c r="N237" i="3"/>
  <c r="K238" i="3"/>
  <c r="L238" i="3"/>
  <c r="M238" i="3"/>
  <c r="N238" i="3"/>
  <c r="K239" i="3"/>
  <c r="L239" i="3"/>
  <c r="M239" i="3"/>
  <c r="N239" i="3"/>
  <c r="K240" i="3"/>
  <c r="L240" i="3"/>
  <c r="M240" i="3"/>
  <c r="N240" i="3"/>
  <c r="K241" i="3"/>
  <c r="L241" i="3"/>
  <c r="M241" i="3"/>
  <c r="N241" i="3"/>
  <c r="K242" i="3"/>
  <c r="L242" i="3"/>
  <c r="M242" i="3"/>
  <c r="N242" i="3"/>
  <c r="K243" i="3"/>
  <c r="L243" i="3"/>
  <c r="M243" i="3"/>
  <c r="N243" i="3"/>
  <c r="K244" i="3"/>
  <c r="L244" i="3"/>
  <c r="M244" i="3"/>
  <c r="N244" i="3"/>
  <c r="K245" i="3"/>
  <c r="L245" i="3"/>
  <c r="M245" i="3"/>
  <c r="N245" i="3"/>
  <c r="K246" i="3"/>
  <c r="L246" i="3"/>
  <c r="M246" i="3"/>
  <c r="N246" i="3"/>
  <c r="K247" i="3"/>
  <c r="L247" i="3"/>
  <c r="M247" i="3"/>
  <c r="N247" i="3"/>
  <c r="K248" i="3"/>
  <c r="L248" i="3"/>
  <c r="M248" i="3"/>
  <c r="N248" i="3"/>
  <c r="K249" i="3"/>
  <c r="L249" i="3"/>
  <c r="M249" i="3"/>
  <c r="N249" i="3"/>
  <c r="K250" i="3"/>
  <c r="L250" i="3"/>
  <c r="M250" i="3"/>
  <c r="N250" i="3"/>
  <c r="K251" i="3"/>
  <c r="L251" i="3"/>
  <c r="M251" i="3"/>
  <c r="N251" i="3"/>
  <c r="K252" i="3"/>
  <c r="L252" i="3"/>
  <c r="M252" i="3"/>
  <c r="N252" i="3"/>
  <c r="K253" i="3"/>
  <c r="L253" i="3"/>
  <c r="M253" i="3"/>
  <c r="N253" i="3"/>
  <c r="K254" i="3"/>
  <c r="L254" i="3"/>
  <c r="M254" i="3"/>
  <c r="N254" i="3"/>
  <c r="K255" i="3"/>
  <c r="L255" i="3"/>
  <c r="M255" i="3"/>
  <c r="N255" i="3"/>
  <c r="K256" i="3"/>
  <c r="L256" i="3"/>
  <c r="M256" i="3"/>
  <c r="N256" i="3"/>
  <c r="K257" i="3"/>
  <c r="L257" i="3"/>
  <c r="M257" i="3"/>
  <c r="N257" i="3"/>
  <c r="K258" i="3"/>
  <c r="L258" i="3"/>
  <c r="M258" i="3"/>
  <c r="N258" i="3"/>
  <c r="K259" i="3"/>
  <c r="L259" i="3"/>
  <c r="M259" i="3"/>
  <c r="N259" i="3"/>
  <c r="K260" i="3"/>
  <c r="L260" i="3"/>
  <c r="M260" i="3"/>
  <c r="N260" i="3"/>
  <c r="K261" i="3"/>
  <c r="L261" i="3"/>
  <c r="M261" i="3"/>
  <c r="N261" i="3"/>
  <c r="K262" i="3"/>
  <c r="L262" i="3"/>
  <c r="M262" i="3"/>
  <c r="N262" i="3"/>
  <c r="K263" i="3"/>
  <c r="L263" i="3"/>
  <c r="M263" i="3"/>
  <c r="N263" i="3"/>
  <c r="K264" i="3"/>
  <c r="L264" i="3"/>
  <c r="M264" i="3"/>
  <c r="N264" i="3"/>
  <c r="K265" i="3"/>
  <c r="L265" i="3"/>
  <c r="M265" i="3"/>
  <c r="N265" i="3"/>
  <c r="K266" i="3"/>
  <c r="L266" i="3"/>
  <c r="M266" i="3"/>
  <c r="N266" i="3"/>
  <c r="K267" i="3"/>
  <c r="L267" i="3"/>
  <c r="M267" i="3"/>
  <c r="N267" i="3"/>
  <c r="K268" i="3"/>
  <c r="L268" i="3"/>
  <c r="M268" i="3"/>
  <c r="N268" i="3"/>
  <c r="K269" i="3"/>
  <c r="L269" i="3"/>
  <c r="M269" i="3"/>
  <c r="N269" i="3"/>
  <c r="K270" i="3"/>
  <c r="L270" i="3"/>
  <c r="M270" i="3"/>
  <c r="N270" i="3"/>
  <c r="K271" i="3"/>
  <c r="L271" i="3"/>
  <c r="M271" i="3"/>
  <c r="N271" i="3"/>
  <c r="K272" i="3"/>
  <c r="L272" i="3"/>
  <c r="M272" i="3"/>
  <c r="N272" i="3"/>
  <c r="K273" i="3"/>
  <c r="L273" i="3"/>
  <c r="M273" i="3"/>
  <c r="N273" i="3"/>
  <c r="K274" i="3"/>
  <c r="L274" i="3"/>
  <c r="M274" i="3"/>
  <c r="N274" i="3"/>
  <c r="K275" i="3"/>
  <c r="L275" i="3"/>
  <c r="M275" i="3"/>
  <c r="N275" i="3"/>
  <c r="K276" i="3"/>
  <c r="L276" i="3"/>
  <c r="M276" i="3"/>
  <c r="N276" i="3"/>
  <c r="K277" i="3"/>
  <c r="L277" i="3"/>
  <c r="M277" i="3"/>
  <c r="N277" i="3"/>
  <c r="K278" i="3"/>
  <c r="L278" i="3"/>
  <c r="M278" i="3"/>
  <c r="N278" i="3"/>
  <c r="K279" i="3"/>
  <c r="L279" i="3"/>
  <c r="M279" i="3"/>
  <c r="N279" i="3"/>
  <c r="K280" i="3"/>
  <c r="L280" i="3"/>
  <c r="M280" i="3"/>
  <c r="N280" i="3"/>
  <c r="K281" i="3"/>
  <c r="L281" i="3"/>
  <c r="M281" i="3"/>
  <c r="N281" i="3"/>
  <c r="K282" i="3"/>
  <c r="L282" i="3"/>
  <c r="M282" i="3"/>
  <c r="N282" i="3"/>
  <c r="K283" i="3"/>
  <c r="L283" i="3"/>
  <c r="M283" i="3"/>
  <c r="N283" i="3"/>
  <c r="K284" i="3"/>
  <c r="L284" i="3"/>
  <c r="M284" i="3"/>
  <c r="N284" i="3"/>
  <c r="K285" i="3"/>
  <c r="L285" i="3"/>
  <c r="M285" i="3"/>
  <c r="N285" i="3"/>
  <c r="K286" i="3"/>
  <c r="L286" i="3"/>
  <c r="M286" i="3"/>
  <c r="N286" i="3"/>
  <c r="K287" i="3"/>
  <c r="L287" i="3"/>
  <c r="M287" i="3"/>
  <c r="N287" i="3"/>
  <c r="K288" i="3"/>
  <c r="L288" i="3"/>
  <c r="M288" i="3"/>
  <c r="N288" i="3"/>
  <c r="K289" i="3"/>
  <c r="L289" i="3"/>
  <c r="M289" i="3"/>
  <c r="N289" i="3"/>
  <c r="K290" i="3"/>
  <c r="L290" i="3"/>
  <c r="M290" i="3"/>
  <c r="N290" i="3"/>
  <c r="K291" i="3"/>
  <c r="L291" i="3"/>
  <c r="M291" i="3"/>
  <c r="N291" i="3"/>
  <c r="K292" i="3"/>
  <c r="L292" i="3"/>
  <c r="M292" i="3"/>
  <c r="N292" i="3"/>
  <c r="K293" i="3"/>
  <c r="L293" i="3"/>
  <c r="M293" i="3"/>
  <c r="N293" i="3"/>
  <c r="K294" i="3"/>
  <c r="L294" i="3"/>
  <c r="M294" i="3"/>
  <c r="N294" i="3"/>
  <c r="K295" i="3"/>
  <c r="L295" i="3"/>
  <c r="M295" i="3"/>
  <c r="N295" i="3"/>
  <c r="K296" i="3"/>
  <c r="L296" i="3"/>
  <c r="M296" i="3"/>
  <c r="N296" i="3"/>
  <c r="K297" i="3"/>
  <c r="L297" i="3"/>
  <c r="M297" i="3"/>
  <c r="N297" i="3"/>
  <c r="K298" i="3"/>
  <c r="L298" i="3"/>
  <c r="M298" i="3"/>
  <c r="N298" i="3"/>
  <c r="K299" i="3"/>
  <c r="L299" i="3"/>
  <c r="M299" i="3"/>
  <c r="N299" i="3"/>
  <c r="K300" i="3"/>
  <c r="L300" i="3"/>
  <c r="M300" i="3"/>
  <c r="N300" i="3"/>
  <c r="K301" i="3"/>
  <c r="L301" i="3"/>
  <c r="M301" i="3"/>
  <c r="N301" i="3"/>
  <c r="K302" i="3"/>
  <c r="L302" i="3"/>
  <c r="M302" i="3"/>
  <c r="N302" i="3"/>
  <c r="K303" i="3"/>
  <c r="L303" i="3"/>
  <c r="M303" i="3"/>
  <c r="N303" i="3"/>
  <c r="K304" i="3"/>
  <c r="L304" i="3"/>
  <c r="M304" i="3"/>
  <c r="N304" i="3"/>
  <c r="K305" i="3"/>
  <c r="L305" i="3"/>
  <c r="M305" i="3"/>
  <c r="N305" i="3"/>
  <c r="K306" i="3"/>
  <c r="L306" i="3"/>
  <c r="M306" i="3"/>
  <c r="N306" i="3"/>
  <c r="K307" i="3"/>
  <c r="L307" i="3"/>
  <c r="M307" i="3"/>
  <c r="N307" i="3"/>
  <c r="K308" i="3"/>
  <c r="L308" i="3"/>
  <c r="M308" i="3"/>
  <c r="N308" i="3"/>
  <c r="K309" i="3"/>
  <c r="L309" i="3"/>
  <c r="M309" i="3"/>
  <c r="N309" i="3"/>
  <c r="K310" i="3"/>
  <c r="L310" i="3"/>
  <c r="M310" i="3"/>
  <c r="N310" i="3"/>
  <c r="K311" i="3"/>
  <c r="L311" i="3"/>
  <c r="M311" i="3"/>
  <c r="N311" i="3"/>
  <c r="K312" i="3"/>
  <c r="L312" i="3"/>
  <c r="M312" i="3"/>
  <c r="N312" i="3"/>
  <c r="K313" i="3"/>
  <c r="L313" i="3"/>
  <c r="M313" i="3"/>
  <c r="N313" i="3"/>
  <c r="K314" i="3"/>
  <c r="L314" i="3"/>
  <c r="M314" i="3"/>
  <c r="N314" i="3"/>
  <c r="K315" i="3"/>
  <c r="L315" i="3"/>
  <c r="M315" i="3"/>
  <c r="N315" i="3"/>
  <c r="K316" i="3"/>
  <c r="L316" i="3"/>
  <c r="M316" i="3"/>
  <c r="N316" i="3"/>
  <c r="K317" i="3"/>
  <c r="L317" i="3"/>
  <c r="M317" i="3"/>
  <c r="N317" i="3"/>
  <c r="K318" i="3"/>
  <c r="L318" i="3"/>
  <c r="M318" i="3"/>
  <c r="N318" i="3"/>
  <c r="K319" i="3"/>
  <c r="L319" i="3"/>
  <c r="M319" i="3"/>
  <c r="N319" i="3"/>
  <c r="K320" i="3"/>
  <c r="L320" i="3"/>
  <c r="M320" i="3"/>
  <c r="N320" i="3"/>
  <c r="K321" i="3"/>
  <c r="L321" i="3"/>
  <c r="M321" i="3"/>
  <c r="N321" i="3"/>
  <c r="K322" i="3"/>
  <c r="L322" i="3"/>
  <c r="M322" i="3"/>
  <c r="N322" i="3"/>
  <c r="K323" i="3"/>
  <c r="L323" i="3"/>
  <c r="M323" i="3"/>
  <c r="N323" i="3"/>
  <c r="K324" i="3"/>
  <c r="L324" i="3"/>
  <c r="M324" i="3"/>
  <c r="N324" i="3"/>
  <c r="K325" i="3"/>
  <c r="L325" i="3"/>
  <c r="M325" i="3"/>
  <c r="N325" i="3"/>
  <c r="K326" i="3"/>
  <c r="L326" i="3"/>
  <c r="M326" i="3"/>
  <c r="N326" i="3"/>
  <c r="K327" i="3"/>
  <c r="L327" i="3"/>
  <c r="M327" i="3"/>
  <c r="N327" i="3"/>
  <c r="K328" i="3"/>
  <c r="L328" i="3"/>
  <c r="M328" i="3"/>
  <c r="N328" i="3"/>
  <c r="K329" i="3"/>
  <c r="L329" i="3"/>
  <c r="M329" i="3"/>
  <c r="N329" i="3"/>
  <c r="K330" i="3"/>
  <c r="L330" i="3"/>
  <c r="M330" i="3"/>
  <c r="N330" i="3"/>
  <c r="K331" i="3"/>
  <c r="L331" i="3"/>
  <c r="M331" i="3"/>
  <c r="N331" i="3"/>
  <c r="K332" i="3"/>
  <c r="L332" i="3"/>
  <c r="M332" i="3"/>
  <c r="N332" i="3"/>
  <c r="K333" i="3"/>
  <c r="L333" i="3"/>
  <c r="M333" i="3"/>
  <c r="N333" i="3"/>
  <c r="K334" i="3"/>
  <c r="L334" i="3"/>
  <c r="M334" i="3"/>
  <c r="N334" i="3"/>
  <c r="K335" i="3"/>
  <c r="L335" i="3"/>
  <c r="M335" i="3"/>
  <c r="N335" i="3"/>
  <c r="K336" i="3"/>
  <c r="L336" i="3"/>
  <c r="M336" i="3"/>
  <c r="N336" i="3"/>
  <c r="K337" i="3"/>
  <c r="L337" i="3"/>
  <c r="M337" i="3"/>
  <c r="N337" i="3"/>
  <c r="K338" i="3"/>
  <c r="L338" i="3"/>
  <c r="M338" i="3"/>
  <c r="N338" i="3"/>
  <c r="K339" i="3"/>
  <c r="L339" i="3"/>
  <c r="M339" i="3"/>
  <c r="N339" i="3"/>
  <c r="K340" i="3"/>
  <c r="L340" i="3"/>
  <c r="M340" i="3"/>
  <c r="N340" i="3"/>
  <c r="K341" i="3"/>
  <c r="L341" i="3"/>
  <c r="M341" i="3"/>
  <c r="N341" i="3"/>
  <c r="K342" i="3"/>
  <c r="L342" i="3"/>
  <c r="M342" i="3"/>
  <c r="N342" i="3"/>
  <c r="K343" i="3"/>
  <c r="L343" i="3"/>
  <c r="M343" i="3"/>
  <c r="N343" i="3"/>
  <c r="K344" i="3"/>
  <c r="L344" i="3"/>
  <c r="M344" i="3"/>
  <c r="N344" i="3"/>
  <c r="K345" i="3"/>
  <c r="L345" i="3"/>
  <c r="M345" i="3"/>
  <c r="N345" i="3"/>
  <c r="K346" i="3"/>
  <c r="L346" i="3"/>
  <c r="M346" i="3"/>
  <c r="N346" i="3"/>
  <c r="K347" i="3"/>
  <c r="L347" i="3"/>
  <c r="M347" i="3"/>
  <c r="N347" i="3"/>
  <c r="K348" i="3"/>
  <c r="L348" i="3"/>
  <c r="M348" i="3"/>
  <c r="N348" i="3"/>
  <c r="K349" i="3"/>
  <c r="L349" i="3"/>
  <c r="M349" i="3"/>
  <c r="N349" i="3"/>
  <c r="K350" i="3"/>
  <c r="L350" i="3"/>
  <c r="M350" i="3"/>
  <c r="N350" i="3"/>
  <c r="K351" i="3"/>
  <c r="L351" i="3"/>
  <c r="M351" i="3"/>
  <c r="N351" i="3"/>
  <c r="K352" i="3"/>
  <c r="L352" i="3"/>
  <c r="M352" i="3"/>
  <c r="N352" i="3"/>
  <c r="K353" i="3"/>
  <c r="L353" i="3"/>
  <c r="M353" i="3"/>
  <c r="N353" i="3"/>
  <c r="K354" i="3"/>
  <c r="L354" i="3"/>
  <c r="M354" i="3"/>
  <c r="N354" i="3"/>
  <c r="K355" i="3"/>
  <c r="L355" i="3"/>
  <c r="M355" i="3"/>
  <c r="N355" i="3"/>
  <c r="K356" i="3"/>
  <c r="L356" i="3"/>
  <c r="M356" i="3"/>
  <c r="N356" i="3"/>
  <c r="K357" i="3"/>
  <c r="L357" i="3"/>
  <c r="M357" i="3"/>
  <c r="N357" i="3"/>
  <c r="K358" i="3"/>
  <c r="L358" i="3"/>
  <c r="M358" i="3"/>
  <c r="N358" i="3"/>
  <c r="K359" i="3"/>
  <c r="L359" i="3"/>
  <c r="M359" i="3"/>
  <c r="N359" i="3"/>
  <c r="K360" i="3"/>
  <c r="L360" i="3"/>
  <c r="M360" i="3"/>
  <c r="N360" i="3"/>
  <c r="K361" i="3"/>
  <c r="L361" i="3"/>
  <c r="M361" i="3"/>
  <c r="N361" i="3"/>
  <c r="K362" i="3"/>
  <c r="L362" i="3"/>
  <c r="M362" i="3"/>
  <c r="N362" i="3"/>
  <c r="K363" i="3"/>
  <c r="L363" i="3"/>
  <c r="M363" i="3"/>
  <c r="N363" i="3"/>
  <c r="K364" i="3"/>
  <c r="L364" i="3"/>
  <c r="M364" i="3"/>
  <c r="N364" i="3"/>
  <c r="K365" i="3"/>
  <c r="L365" i="3"/>
  <c r="M365" i="3"/>
  <c r="N365" i="3"/>
  <c r="K366" i="3"/>
  <c r="L366" i="3"/>
  <c r="M366" i="3"/>
  <c r="N366" i="3"/>
  <c r="K367" i="3"/>
  <c r="L367" i="3"/>
  <c r="M367" i="3"/>
  <c r="N367" i="3"/>
  <c r="K368" i="3"/>
  <c r="L368" i="3"/>
  <c r="M368" i="3"/>
  <c r="N368" i="3"/>
  <c r="K369" i="3"/>
  <c r="L369" i="3"/>
  <c r="M369" i="3"/>
  <c r="N369" i="3"/>
  <c r="K370" i="3"/>
  <c r="L370" i="3"/>
  <c r="M370" i="3"/>
  <c r="N370" i="3"/>
  <c r="K371" i="3"/>
  <c r="L371" i="3"/>
  <c r="M371" i="3"/>
  <c r="N371" i="3"/>
  <c r="K372" i="3"/>
  <c r="L372" i="3"/>
  <c r="M372" i="3"/>
  <c r="N372" i="3"/>
  <c r="K373" i="3"/>
  <c r="L373" i="3"/>
  <c r="M373" i="3"/>
  <c r="N373" i="3"/>
  <c r="K374" i="3"/>
  <c r="L374" i="3"/>
  <c r="M374" i="3"/>
  <c r="N374" i="3"/>
  <c r="K375" i="3"/>
  <c r="L375" i="3"/>
  <c r="M375" i="3"/>
  <c r="N375" i="3"/>
  <c r="K376" i="3"/>
  <c r="L376" i="3"/>
  <c r="M376" i="3"/>
  <c r="N376" i="3"/>
  <c r="K377" i="3"/>
  <c r="L377" i="3"/>
  <c r="M377" i="3"/>
  <c r="N377" i="3"/>
  <c r="K378" i="3"/>
  <c r="L378" i="3"/>
  <c r="M378" i="3"/>
  <c r="N378" i="3"/>
  <c r="K379" i="3"/>
  <c r="L379" i="3"/>
  <c r="M379" i="3"/>
  <c r="N379" i="3"/>
  <c r="K380" i="3"/>
  <c r="L380" i="3"/>
  <c r="M380" i="3"/>
  <c r="N380" i="3"/>
  <c r="K381" i="3"/>
  <c r="L381" i="3"/>
  <c r="M381" i="3"/>
  <c r="N381" i="3"/>
  <c r="K382" i="3"/>
  <c r="L382" i="3"/>
  <c r="M382" i="3"/>
  <c r="N382" i="3"/>
  <c r="K383" i="3"/>
  <c r="L383" i="3"/>
  <c r="M383" i="3"/>
  <c r="N383" i="3"/>
  <c r="K384" i="3"/>
  <c r="L384" i="3"/>
  <c r="M384" i="3"/>
  <c r="N384" i="3"/>
  <c r="K385" i="3"/>
  <c r="L385" i="3"/>
  <c r="M385" i="3"/>
  <c r="N385" i="3"/>
  <c r="K386" i="3"/>
  <c r="L386" i="3"/>
  <c r="M386" i="3"/>
  <c r="N386" i="3"/>
  <c r="K387" i="3"/>
  <c r="L387" i="3"/>
  <c r="M387" i="3"/>
  <c r="N387" i="3"/>
  <c r="K388" i="3"/>
  <c r="L388" i="3"/>
  <c r="M388" i="3"/>
  <c r="N388" i="3"/>
  <c r="K389" i="3"/>
  <c r="L389" i="3"/>
  <c r="M389" i="3"/>
  <c r="N389" i="3"/>
  <c r="K390" i="3"/>
  <c r="L390" i="3"/>
  <c r="M390" i="3"/>
  <c r="N390" i="3"/>
  <c r="K391" i="3"/>
  <c r="L391" i="3"/>
  <c r="M391" i="3"/>
  <c r="N391" i="3"/>
  <c r="K392" i="3"/>
  <c r="L392" i="3"/>
  <c r="M392" i="3"/>
  <c r="N392" i="3"/>
  <c r="K393" i="3"/>
  <c r="L393" i="3"/>
  <c r="M393" i="3"/>
  <c r="N393" i="3"/>
  <c r="K394" i="3"/>
  <c r="L394" i="3"/>
  <c r="M394" i="3"/>
  <c r="N394" i="3"/>
  <c r="K395" i="3"/>
  <c r="L395" i="3"/>
  <c r="M395" i="3"/>
  <c r="N395" i="3"/>
  <c r="K396" i="3"/>
  <c r="L396" i="3"/>
  <c r="M396" i="3"/>
  <c r="N396" i="3"/>
  <c r="K397" i="3"/>
  <c r="L397" i="3"/>
  <c r="M397" i="3"/>
  <c r="N397" i="3"/>
  <c r="K398" i="3"/>
  <c r="L398" i="3"/>
  <c r="M398" i="3"/>
  <c r="N398" i="3"/>
  <c r="K399" i="3"/>
  <c r="L399" i="3"/>
  <c r="M399" i="3"/>
  <c r="N399" i="3"/>
  <c r="K400" i="3"/>
  <c r="L400" i="3"/>
  <c r="M400" i="3"/>
  <c r="N400" i="3"/>
  <c r="K401" i="3"/>
  <c r="L401" i="3"/>
  <c r="M401" i="3"/>
  <c r="N401" i="3"/>
  <c r="K402" i="3"/>
  <c r="L402" i="3"/>
  <c r="M402" i="3"/>
  <c r="N402" i="3"/>
  <c r="K403" i="3"/>
  <c r="L403" i="3"/>
  <c r="M403" i="3"/>
  <c r="N403" i="3"/>
  <c r="K404" i="3"/>
  <c r="L404" i="3"/>
  <c r="M404" i="3"/>
  <c r="N404" i="3"/>
  <c r="K405" i="3"/>
  <c r="L405" i="3"/>
  <c r="M405" i="3"/>
  <c r="N405" i="3"/>
  <c r="K406" i="3"/>
  <c r="L406" i="3"/>
  <c r="M406" i="3"/>
  <c r="N406" i="3"/>
  <c r="K407" i="3"/>
  <c r="L407" i="3"/>
  <c r="M407" i="3"/>
  <c r="N407" i="3"/>
  <c r="K408" i="3"/>
  <c r="L408" i="3"/>
  <c r="M408" i="3"/>
  <c r="N408" i="3"/>
  <c r="K409" i="3"/>
  <c r="L409" i="3"/>
  <c r="M409" i="3"/>
  <c r="N409" i="3"/>
  <c r="K410" i="3"/>
  <c r="L410" i="3"/>
  <c r="M410" i="3"/>
  <c r="N410" i="3"/>
  <c r="K411" i="3"/>
  <c r="L411" i="3"/>
  <c r="M411" i="3"/>
  <c r="N411" i="3"/>
  <c r="K412" i="3"/>
  <c r="L412" i="3"/>
  <c r="M412" i="3"/>
  <c r="N412" i="3"/>
  <c r="K413" i="3"/>
  <c r="L413" i="3"/>
  <c r="M413" i="3"/>
  <c r="N413" i="3"/>
  <c r="K414" i="3"/>
  <c r="L414" i="3"/>
  <c r="M414" i="3"/>
  <c r="N414" i="3"/>
  <c r="K415" i="3"/>
  <c r="L415" i="3"/>
  <c r="M415" i="3"/>
  <c r="N415" i="3"/>
  <c r="K416" i="3"/>
  <c r="L416" i="3"/>
  <c r="M416" i="3"/>
  <c r="N416" i="3"/>
  <c r="K417" i="3"/>
  <c r="L417" i="3"/>
  <c r="M417" i="3"/>
  <c r="N417" i="3"/>
  <c r="K418" i="3"/>
  <c r="L418" i="3"/>
  <c r="M418" i="3"/>
  <c r="N418" i="3"/>
  <c r="K419" i="3"/>
  <c r="L419" i="3"/>
  <c r="M419" i="3"/>
  <c r="N419" i="3"/>
  <c r="K420" i="3"/>
  <c r="L420" i="3"/>
  <c r="M420" i="3"/>
  <c r="N420" i="3"/>
  <c r="K421" i="3"/>
  <c r="L421" i="3"/>
  <c r="M421" i="3"/>
  <c r="N421" i="3"/>
  <c r="K422" i="3"/>
  <c r="L422" i="3"/>
  <c r="M422" i="3"/>
  <c r="N422" i="3"/>
  <c r="K423" i="3"/>
  <c r="L423" i="3"/>
  <c r="M423" i="3"/>
  <c r="N423" i="3"/>
  <c r="K424" i="3"/>
  <c r="L424" i="3"/>
  <c r="M424" i="3"/>
  <c r="N424" i="3"/>
  <c r="K425" i="3"/>
  <c r="L425" i="3"/>
  <c r="M425" i="3"/>
  <c r="N425" i="3"/>
  <c r="K426" i="3"/>
  <c r="L426" i="3"/>
  <c r="M426" i="3"/>
  <c r="N426" i="3"/>
  <c r="K427" i="3"/>
  <c r="L427" i="3"/>
  <c r="M427" i="3"/>
  <c r="N427" i="3"/>
  <c r="K428" i="3"/>
  <c r="L428" i="3"/>
  <c r="M428" i="3"/>
  <c r="N428" i="3"/>
  <c r="K429" i="3"/>
  <c r="L429" i="3"/>
  <c r="M429" i="3"/>
  <c r="N429" i="3"/>
  <c r="K430" i="3"/>
  <c r="L430" i="3"/>
  <c r="M430" i="3"/>
  <c r="N430" i="3"/>
  <c r="K431" i="3"/>
  <c r="L431" i="3"/>
  <c r="M431" i="3"/>
  <c r="N431" i="3"/>
  <c r="K432" i="3"/>
  <c r="L432" i="3"/>
  <c r="M432" i="3"/>
  <c r="N432" i="3"/>
  <c r="K433" i="3"/>
  <c r="L433" i="3"/>
  <c r="M433" i="3"/>
  <c r="N433" i="3"/>
  <c r="K434" i="3"/>
  <c r="L434" i="3"/>
  <c r="M434" i="3"/>
  <c r="N434" i="3"/>
  <c r="K435" i="3"/>
  <c r="L435" i="3"/>
  <c r="M435" i="3"/>
  <c r="N435" i="3"/>
  <c r="K436" i="3"/>
  <c r="L436" i="3"/>
  <c r="M436" i="3"/>
  <c r="N436" i="3"/>
  <c r="K437" i="3"/>
  <c r="L437" i="3"/>
  <c r="M437" i="3"/>
  <c r="N437" i="3"/>
  <c r="K438" i="3"/>
  <c r="L438" i="3"/>
  <c r="M438" i="3"/>
  <c r="N438" i="3"/>
  <c r="K439" i="3"/>
  <c r="L439" i="3"/>
  <c r="M439" i="3"/>
  <c r="N439" i="3"/>
  <c r="K440" i="3"/>
  <c r="L440" i="3"/>
  <c r="M440" i="3"/>
  <c r="N440" i="3"/>
  <c r="K441" i="3"/>
  <c r="L441" i="3"/>
  <c r="M441" i="3"/>
  <c r="N441" i="3"/>
  <c r="K442" i="3"/>
  <c r="L442" i="3"/>
  <c r="M442" i="3"/>
  <c r="N442" i="3"/>
  <c r="K443" i="3"/>
  <c r="L443" i="3"/>
  <c r="M443" i="3"/>
  <c r="N443" i="3"/>
  <c r="K444" i="3"/>
  <c r="L444" i="3"/>
  <c r="M444" i="3"/>
  <c r="N444" i="3"/>
  <c r="K445" i="3"/>
  <c r="L445" i="3"/>
  <c r="M445" i="3"/>
  <c r="N445" i="3"/>
  <c r="K446" i="3"/>
  <c r="L446" i="3"/>
  <c r="M446" i="3"/>
  <c r="N446" i="3"/>
  <c r="K447" i="3"/>
  <c r="L447" i="3"/>
  <c r="M447" i="3"/>
  <c r="N447" i="3"/>
  <c r="K448" i="3"/>
  <c r="L448" i="3"/>
  <c r="M448" i="3"/>
  <c r="N448" i="3"/>
  <c r="K449" i="3"/>
  <c r="L449" i="3"/>
  <c r="M449" i="3"/>
  <c r="N449" i="3"/>
  <c r="K450" i="3"/>
  <c r="L450" i="3"/>
  <c r="M450" i="3"/>
  <c r="N450" i="3"/>
  <c r="K451" i="3"/>
  <c r="L451" i="3"/>
  <c r="M451" i="3"/>
  <c r="N451" i="3"/>
  <c r="K452" i="3"/>
  <c r="L452" i="3"/>
  <c r="M452" i="3"/>
  <c r="N452" i="3"/>
  <c r="K453" i="3"/>
  <c r="L453" i="3"/>
  <c r="M453" i="3"/>
  <c r="N453" i="3"/>
  <c r="K454" i="3"/>
  <c r="L454" i="3"/>
  <c r="M454" i="3"/>
  <c r="N454" i="3"/>
  <c r="K455" i="3"/>
  <c r="L455" i="3"/>
  <c r="M455" i="3"/>
  <c r="N455" i="3"/>
  <c r="K456" i="3"/>
  <c r="L456" i="3"/>
  <c r="M456" i="3"/>
  <c r="N456" i="3"/>
  <c r="K457" i="3"/>
  <c r="L457" i="3"/>
  <c r="M457" i="3"/>
  <c r="N457" i="3"/>
  <c r="K458" i="3"/>
  <c r="L458" i="3"/>
  <c r="M458" i="3"/>
  <c r="N458" i="3"/>
  <c r="K459" i="3"/>
  <c r="L459" i="3"/>
  <c r="M459" i="3"/>
  <c r="N459" i="3"/>
  <c r="K460" i="3"/>
  <c r="L460" i="3"/>
  <c r="M460" i="3"/>
  <c r="N460" i="3"/>
  <c r="K461" i="3"/>
  <c r="L461" i="3"/>
  <c r="M461" i="3"/>
  <c r="N461" i="3"/>
  <c r="K462" i="3"/>
  <c r="L462" i="3"/>
  <c r="M462" i="3"/>
  <c r="N462" i="3"/>
  <c r="K463" i="3"/>
  <c r="L463" i="3"/>
  <c r="M463" i="3"/>
  <c r="N463" i="3"/>
  <c r="K464" i="3"/>
  <c r="L464" i="3"/>
  <c r="M464" i="3"/>
  <c r="N464" i="3"/>
  <c r="K465" i="3"/>
  <c r="L465" i="3"/>
  <c r="M465" i="3"/>
  <c r="N465" i="3"/>
  <c r="K466" i="3"/>
  <c r="L466" i="3"/>
  <c r="M466" i="3"/>
  <c r="N466" i="3"/>
  <c r="K467" i="3"/>
  <c r="L467" i="3"/>
  <c r="M467" i="3"/>
  <c r="N467" i="3"/>
  <c r="K468" i="3"/>
  <c r="L468" i="3"/>
  <c r="M468" i="3"/>
  <c r="N468" i="3"/>
  <c r="K469" i="3"/>
  <c r="L469" i="3"/>
  <c r="M469" i="3"/>
  <c r="N469" i="3"/>
  <c r="K470" i="3"/>
  <c r="L470" i="3"/>
  <c r="M470" i="3"/>
  <c r="N470" i="3"/>
  <c r="K471" i="3"/>
  <c r="L471" i="3"/>
  <c r="M471" i="3"/>
  <c r="N471" i="3"/>
  <c r="K472" i="3"/>
  <c r="L472" i="3"/>
  <c r="M472" i="3"/>
  <c r="N472" i="3"/>
  <c r="K473" i="3"/>
  <c r="L473" i="3"/>
  <c r="M473" i="3"/>
  <c r="N473" i="3"/>
  <c r="K474" i="3"/>
  <c r="L474" i="3"/>
  <c r="M474" i="3"/>
  <c r="N474" i="3"/>
  <c r="K475" i="3"/>
  <c r="L475" i="3"/>
  <c r="M475" i="3"/>
  <c r="N475" i="3"/>
  <c r="K476" i="3"/>
  <c r="L476" i="3"/>
  <c r="M476" i="3"/>
  <c r="N476" i="3"/>
  <c r="K477" i="3"/>
  <c r="L477" i="3"/>
  <c r="M477" i="3"/>
  <c r="N477" i="3"/>
  <c r="K478" i="3"/>
  <c r="L478" i="3"/>
  <c r="M478" i="3"/>
  <c r="N478" i="3"/>
  <c r="K479" i="3"/>
  <c r="L479" i="3"/>
  <c r="M479" i="3"/>
  <c r="N479" i="3"/>
  <c r="K480" i="3"/>
  <c r="L480" i="3"/>
  <c r="M480" i="3"/>
  <c r="N480" i="3"/>
  <c r="K481" i="3"/>
  <c r="L481" i="3"/>
  <c r="M481" i="3"/>
  <c r="N481" i="3"/>
  <c r="K482" i="3"/>
  <c r="L482" i="3"/>
  <c r="M482" i="3"/>
  <c r="N482" i="3"/>
  <c r="K483" i="3"/>
  <c r="L483" i="3"/>
  <c r="M483" i="3"/>
  <c r="N483" i="3"/>
  <c r="K484" i="3"/>
  <c r="L484" i="3"/>
  <c r="M484" i="3"/>
  <c r="N484" i="3"/>
  <c r="K485" i="3"/>
  <c r="L485" i="3"/>
  <c r="M485" i="3"/>
  <c r="N485" i="3"/>
  <c r="K486" i="3"/>
  <c r="L486" i="3"/>
  <c r="M486" i="3"/>
  <c r="N486" i="3"/>
  <c r="K487" i="3"/>
  <c r="L487" i="3"/>
  <c r="M487" i="3"/>
  <c r="N487" i="3"/>
  <c r="K488" i="3"/>
  <c r="L488" i="3"/>
  <c r="M488" i="3"/>
  <c r="N488" i="3"/>
  <c r="K489" i="3"/>
  <c r="L489" i="3"/>
  <c r="M489" i="3"/>
  <c r="N489" i="3"/>
  <c r="K490" i="3"/>
  <c r="L490" i="3"/>
  <c r="M490" i="3"/>
  <c r="N490" i="3"/>
  <c r="K491" i="3"/>
  <c r="L491" i="3"/>
  <c r="M491" i="3"/>
  <c r="N491" i="3"/>
  <c r="K492" i="3"/>
  <c r="L492" i="3"/>
  <c r="M492" i="3"/>
  <c r="N492" i="3"/>
  <c r="K493" i="3"/>
  <c r="L493" i="3"/>
  <c r="M493" i="3"/>
  <c r="N493" i="3"/>
  <c r="K494" i="3"/>
  <c r="L494" i="3"/>
  <c r="M494" i="3"/>
  <c r="N494" i="3"/>
  <c r="K495" i="3"/>
  <c r="L495" i="3"/>
  <c r="M495" i="3"/>
  <c r="N495" i="3"/>
  <c r="K496" i="3"/>
  <c r="L496" i="3"/>
  <c r="M496" i="3"/>
  <c r="N496" i="3"/>
  <c r="K497" i="3"/>
  <c r="L497" i="3"/>
  <c r="M497" i="3"/>
  <c r="N497" i="3"/>
  <c r="K498" i="3"/>
  <c r="L498" i="3"/>
  <c r="M498" i="3"/>
  <c r="N498" i="3"/>
  <c r="K499" i="3"/>
  <c r="L499" i="3"/>
  <c r="M499" i="3"/>
  <c r="N499" i="3"/>
  <c r="K500" i="3"/>
  <c r="L500" i="3"/>
  <c r="M500" i="3"/>
  <c r="N500" i="3"/>
  <c r="K501" i="3"/>
  <c r="L501" i="3"/>
  <c r="M501" i="3"/>
  <c r="N501" i="3"/>
  <c r="K502" i="3"/>
  <c r="L502" i="3"/>
  <c r="M502" i="3"/>
  <c r="N502" i="3"/>
  <c r="K503" i="3"/>
  <c r="L503" i="3"/>
  <c r="M503" i="3"/>
  <c r="N503" i="3"/>
  <c r="K504" i="3"/>
  <c r="L504" i="3"/>
  <c r="M504" i="3"/>
  <c r="N504" i="3"/>
  <c r="K505" i="3"/>
  <c r="L505" i="3"/>
  <c r="M505" i="3"/>
  <c r="N505" i="3"/>
  <c r="K506" i="3"/>
  <c r="L506" i="3"/>
  <c r="M506" i="3"/>
  <c r="N506" i="3"/>
  <c r="K507" i="3"/>
  <c r="L507" i="3"/>
  <c r="M507" i="3"/>
  <c r="N507" i="3"/>
  <c r="K508" i="3"/>
  <c r="L508" i="3"/>
  <c r="M508" i="3"/>
  <c r="N508" i="3"/>
  <c r="K509" i="3"/>
  <c r="L509" i="3"/>
  <c r="M509" i="3"/>
  <c r="N509" i="3"/>
  <c r="K510" i="3"/>
  <c r="L510" i="3"/>
  <c r="M510" i="3"/>
  <c r="N510" i="3"/>
  <c r="K511" i="3"/>
  <c r="L511" i="3"/>
  <c r="M511" i="3"/>
  <c r="N511" i="3"/>
  <c r="K512" i="3"/>
  <c r="L512" i="3"/>
  <c r="M512" i="3"/>
  <c r="N512" i="3"/>
  <c r="K513" i="3"/>
  <c r="L513" i="3"/>
  <c r="M513" i="3"/>
  <c r="N513" i="3"/>
  <c r="K514" i="3"/>
  <c r="L514" i="3"/>
  <c r="M514" i="3"/>
  <c r="N514" i="3"/>
  <c r="K515" i="3"/>
  <c r="L515" i="3"/>
  <c r="M515" i="3"/>
  <c r="N515" i="3"/>
  <c r="K516" i="3"/>
  <c r="L516" i="3"/>
  <c r="M516" i="3"/>
  <c r="N516" i="3"/>
  <c r="K517" i="3"/>
  <c r="L517" i="3"/>
  <c r="M517" i="3"/>
  <c r="N517" i="3"/>
  <c r="K518" i="3"/>
  <c r="L518" i="3"/>
  <c r="M518" i="3"/>
  <c r="N518" i="3"/>
  <c r="K519" i="3"/>
  <c r="L519" i="3"/>
  <c r="M519" i="3"/>
  <c r="N519" i="3"/>
  <c r="K520" i="3"/>
  <c r="L520" i="3"/>
  <c r="M520" i="3"/>
  <c r="N520" i="3"/>
  <c r="K521" i="3"/>
  <c r="L521" i="3"/>
  <c r="M521" i="3"/>
  <c r="N521" i="3"/>
  <c r="K522" i="3"/>
  <c r="L522" i="3"/>
  <c r="M522" i="3"/>
  <c r="N522" i="3"/>
  <c r="K523" i="3"/>
  <c r="L523" i="3"/>
  <c r="M523" i="3"/>
  <c r="N523" i="3"/>
  <c r="K524" i="3"/>
  <c r="L524" i="3"/>
  <c r="M524" i="3"/>
  <c r="N524" i="3"/>
  <c r="K525" i="3"/>
  <c r="L525" i="3"/>
  <c r="M525" i="3"/>
  <c r="N525" i="3"/>
  <c r="K526" i="3"/>
  <c r="L526" i="3"/>
  <c r="M526" i="3"/>
  <c r="N526" i="3"/>
  <c r="K527" i="3"/>
  <c r="L527" i="3"/>
  <c r="M527" i="3"/>
  <c r="N527" i="3"/>
  <c r="K528" i="3"/>
  <c r="L528" i="3"/>
  <c r="M528" i="3"/>
  <c r="N528" i="3"/>
  <c r="K529" i="3"/>
  <c r="L529" i="3"/>
  <c r="M529" i="3"/>
  <c r="N529" i="3"/>
  <c r="K530" i="3"/>
  <c r="L530" i="3"/>
  <c r="M530" i="3"/>
  <c r="N530" i="3"/>
  <c r="K531" i="3"/>
  <c r="L531" i="3"/>
  <c r="M531" i="3"/>
  <c r="N531" i="3"/>
  <c r="K532" i="3"/>
  <c r="L532" i="3"/>
  <c r="M532" i="3"/>
  <c r="N532" i="3"/>
  <c r="K533" i="3"/>
  <c r="L533" i="3"/>
  <c r="M533" i="3"/>
  <c r="N533" i="3"/>
  <c r="K534" i="3"/>
  <c r="L534" i="3"/>
  <c r="M534" i="3"/>
  <c r="N534" i="3"/>
  <c r="K535" i="3"/>
  <c r="L535" i="3"/>
  <c r="M535" i="3"/>
  <c r="N535" i="3"/>
  <c r="K536" i="3"/>
  <c r="L536" i="3"/>
  <c r="M536" i="3"/>
  <c r="N536" i="3"/>
  <c r="K537" i="3"/>
  <c r="L537" i="3"/>
  <c r="M537" i="3"/>
  <c r="N537" i="3"/>
  <c r="K538" i="3"/>
  <c r="L538" i="3"/>
  <c r="M538" i="3"/>
  <c r="N538" i="3"/>
  <c r="K539" i="3"/>
  <c r="L539" i="3"/>
  <c r="M539" i="3"/>
  <c r="N539" i="3"/>
  <c r="K540" i="3"/>
  <c r="L540" i="3"/>
  <c r="M540" i="3"/>
  <c r="N540" i="3"/>
  <c r="K541" i="3"/>
  <c r="L541" i="3"/>
  <c r="M541" i="3"/>
  <c r="N541" i="3"/>
  <c r="K542" i="3"/>
  <c r="L542" i="3"/>
  <c r="M542" i="3"/>
  <c r="N542" i="3"/>
  <c r="K543" i="3"/>
  <c r="L543" i="3"/>
  <c r="M543" i="3"/>
  <c r="N543" i="3"/>
  <c r="K544" i="3"/>
  <c r="L544" i="3"/>
  <c r="M544" i="3"/>
  <c r="N544" i="3"/>
  <c r="K545" i="3"/>
  <c r="L545" i="3"/>
  <c r="M545" i="3"/>
  <c r="N545" i="3"/>
  <c r="K546" i="3"/>
  <c r="L546" i="3"/>
  <c r="M546" i="3"/>
  <c r="N546" i="3"/>
  <c r="K547" i="3"/>
  <c r="L547" i="3"/>
  <c r="M547" i="3"/>
  <c r="N547" i="3"/>
  <c r="K548" i="3"/>
  <c r="L548" i="3"/>
  <c r="M548" i="3"/>
  <c r="N548" i="3"/>
  <c r="K549" i="3"/>
  <c r="L549" i="3"/>
  <c r="M549" i="3"/>
  <c r="N549" i="3"/>
  <c r="K550" i="3"/>
  <c r="L550" i="3"/>
  <c r="M550" i="3"/>
  <c r="N550" i="3"/>
  <c r="K551" i="3"/>
  <c r="L551" i="3"/>
  <c r="M551" i="3"/>
  <c r="N551" i="3"/>
  <c r="K552" i="3"/>
  <c r="L552" i="3"/>
  <c r="M552" i="3"/>
  <c r="N552" i="3"/>
  <c r="K553" i="3"/>
  <c r="L553" i="3"/>
  <c r="M553" i="3"/>
  <c r="N553" i="3"/>
  <c r="K554" i="3"/>
  <c r="L554" i="3"/>
  <c r="M554" i="3"/>
  <c r="N554" i="3"/>
  <c r="K555" i="3"/>
  <c r="L555" i="3"/>
  <c r="M555" i="3"/>
  <c r="N555" i="3"/>
  <c r="K556" i="3"/>
  <c r="L556" i="3"/>
  <c r="M556" i="3"/>
  <c r="N556" i="3"/>
  <c r="K557" i="3"/>
  <c r="L557" i="3"/>
  <c r="M557" i="3"/>
  <c r="N557" i="3"/>
  <c r="K558" i="3"/>
  <c r="L558" i="3"/>
  <c r="M558" i="3"/>
  <c r="N558" i="3"/>
  <c r="K559" i="3"/>
  <c r="L559" i="3"/>
  <c r="M559" i="3"/>
  <c r="N559" i="3"/>
  <c r="K560" i="3"/>
  <c r="L560" i="3"/>
  <c r="M560" i="3"/>
  <c r="N560" i="3"/>
  <c r="K561" i="3"/>
  <c r="L561" i="3"/>
  <c r="M561" i="3"/>
  <c r="N561" i="3"/>
  <c r="K562" i="3"/>
  <c r="L562" i="3"/>
  <c r="M562" i="3"/>
  <c r="N562" i="3"/>
  <c r="K563" i="3"/>
  <c r="L563" i="3"/>
  <c r="M563" i="3"/>
  <c r="N563" i="3"/>
  <c r="K564" i="3"/>
  <c r="L564" i="3"/>
  <c r="M564" i="3"/>
  <c r="N564" i="3"/>
  <c r="K565" i="3"/>
  <c r="L565" i="3"/>
  <c r="M565" i="3"/>
  <c r="N565" i="3"/>
  <c r="K566" i="3"/>
  <c r="L566" i="3"/>
  <c r="M566" i="3"/>
  <c r="N566" i="3"/>
  <c r="K567" i="3"/>
  <c r="L567" i="3"/>
  <c r="M567" i="3"/>
  <c r="N567" i="3"/>
  <c r="K568" i="3"/>
  <c r="L568" i="3"/>
  <c r="M568" i="3"/>
  <c r="N568" i="3"/>
  <c r="K569" i="3"/>
  <c r="L569" i="3"/>
  <c r="M569" i="3"/>
  <c r="N569" i="3"/>
  <c r="K570" i="3"/>
  <c r="L570" i="3"/>
  <c r="M570" i="3"/>
  <c r="N570" i="3"/>
  <c r="K571" i="3"/>
  <c r="L571" i="3"/>
  <c r="M571" i="3"/>
  <c r="N571" i="3"/>
  <c r="K572" i="3"/>
  <c r="L572" i="3"/>
  <c r="M572" i="3"/>
  <c r="N572" i="3"/>
  <c r="K573" i="3"/>
  <c r="L573" i="3"/>
  <c r="M573" i="3"/>
  <c r="N573" i="3"/>
  <c r="K574" i="3"/>
  <c r="L574" i="3"/>
  <c r="M574" i="3"/>
  <c r="N574" i="3"/>
  <c r="K575" i="3"/>
  <c r="L575" i="3"/>
  <c r="M575" i="3"/>
  <c r="N575" i="3"/>
  <c r="K576" i="3"/>
  <c r="L576" i="3"/>
  <c r="M576" i="3"/>
  <c r="N576" i="3"/>
  <c r="K577" i="3"/>
  <c r="L577" i="3"/>
  <c r="M577" i="3"/>
  <c r="N577" i="3"/>
  <c r="K578" i="3"/>
  <c r="L578" i="3"/>
  <c r="M578" i="3"/>
  <c r="N578" i="3"/>
  <c r="K579" i="3"/>
  <c r="L579" i="3"/>
  <c r="M579" i="3"/>
  <c r="N579" i="3"/>
  <c r="K580" i="3"/>
  <c r="L580" i="3"/>
  <c r="M580" i="3"/>
  <c r="N580" i="3"/>
  <c r="K581" i="3"/>
  <c r="L581" i="3"/>
  <c r="M581" i="3"/>
  <c r="N581" i="3"/>
  <c r="K582" i="3"/>
  <c r="L582" i="3"/>
  <c r="M582" i="3"/>
  <c r="N582" i="3"/>
  <c r="K583" i="3"/>
  <c r="L583" i="3"/>
  <c r="M583" i="3"/>
  <c r="N583" i="3"/>
  <c r="K584" i="3"/>
  <c r="L584" i="3"/>
  <c r="M584" i="3"/>
  <c r="N584" i="3"/>
  <c r="K585" i="3"/>
  <c r="L585" i="3"/>
  <c r="M585" i="3"/>
  <c r="N585" i="3"/>
  <c r="K586" i="3"/>
  <c r="L586" i="3"/>
  <c r="M586" i="3"/>
  <c r="N586" i="3"/>
  <c r="K587" i="3"/>
  <c r="L587" i="3"/>
  <c r="M587" i="3"/>
  <c r="N587" i="3"/>
  <c r="K588" i="3"/>
  <c r="L588" i="3"/>
  <c r="M588" i="3"/>
  <c r="N588" i="3"/>
  <c r="K589" i="3"/>
  <c r="L589" i="3"/>
  <c r="M589" i="3"/>
  <c r="N589" i="3"/>
  <c r="K590" i="3"/>
  <c r="L590" i="3"/>
  <c r="M590" i="3"/>
  <c r="N590" i="3"/>
  <c r="K591" i="3"/>
  <c r="L591" i="3"/>
  <c r="M591" i="3"/>
  <c r="N591" i="3"/>
  <c r="K592" i="3"/>
  <c r="L592" i="3"/>
  <c r="M592" i="3"/>
  <c r="N592" i="3"/>
  <c r="K593" i="3"/>
  <c r="L593" i="3"/>
  <c r="M593" i="3"/>
  <c r="N593" i="3"/>
  <c r="K594" i="3"/>
  <c r="L594" i="3"/>
  <c r="M594" i="3"/>
  <c r="N594" i="3"/>
  <c r="K595" i="3"/>
  <c r="L595" i="3"/>
  <c r="M595" i="3"/>
  <c r="N595" i="3"/>
  <c r="K596" i="3"/>
  <c r="L596" i="3"/>
  <c r="M596" i="3"/>
  <c r="N596" i="3"/>
  <c r="K597" i="3"/>
  <c r="L597" i="3"/>
  <c r="M597" i="3"/>
  <c r="N597" i="3"/>
  <c r="K598" i="3"/>
  <c r="L598" i="3"/>
  <c r="M598" i="3"/>
  <c r="N598" i="3"/>
  <c r="K599" i="3"/>
  <c r="L599" i="3"/>
  <c r="M599" i="3"/>
  <c r="N599" i="3"/>
  <c r="K600" i="3"/>
  <c r="L600" i="3"/>
  <c r="M600" i="3"/>
  <c r="N600" i="3"/>
  <c r="K601" i="3"/>
  <c r="L601" i="3"/>
  <c r="M601" i="3"/>
  <c r="N601" i="3"/>
  <c r="K602" i="3"/>
  <c r="L602" i="3"/>
  <c r="M602" i="3"/>
  <c r="N602" i="3"/>
  <c r="K603" i="3"/>
  <c r="L603" i="3"/>
  <c r="M603" i="3"/>
  <c r="N603" i="3"/>
  <c r="K604" i="3"/>
  <c r="L604" i="3"/>
  <c r="M604" i="3"/>
  <c r="N604" i="3"/>
  <c r="K605" i="3"/>
  <c r="L605" i="3"/>
  <c r="M605" i="3"/>
  <c r="N605" i="3"/>
  <c r="K606" i="3"/>
  <c r="L606" i="3"/>
  <c r="M606" i="3"/>
  <c r="N606" i="3"/>
  <c r="K607" i="3"/>
  <c r="L607" i="3"/>
  <c r="M607" i="3"/>
  <c r="N607" i="3"/>
  <c r="K608" i="3"/>
  <c r="L608" i="3"/>
  <c r="M608" i="3"/>
  <c r="N608" i="3"/>
  <c r="K609" i="3"/>
  <c r="L609" i="3"/>
  <c r="M609" i="3"/>
  <c r="N609" i="3"/>
  <c r="K610" i="3"/>
  <c r="L610" i="3"/>
  <c r="M610" i="3"/>
  <c r="N610" i="3"/>
  <c r="K611" i="3"/>
  <c r="L611" i="3"/>
  <c r="M611" i="3"/>
  <c r="N611" i="3"/>
  <c r="K612" i="3"/>
  <c r="L612" i="3"/>
  <c r="M612" i="3"/>
  <c r="N612" i="3"/>
  <c r="K613" i="3"/>
  <c r="L613" i="3"/>
  <c r="M613" i="3"/>
  <c r="N613" i="3"/>
  <c r="K614" i="3"/>
  <c r="L614" i="3"/>
  <c r="M614" i="3"/>
  <c r="N614" i="3"/>
  <c r="K615" i="3"/>
  <c r="L615" i="3"/>
  <c r="M615" i="3"/>
  <c r="N615" i="3"/>
  <c r="K616" i="3"/>
  <c r="L616" i="3"/>
  <c r="M616" i="3"/>
  <c r="N616" i="3"/>
  <c r="K617" i="3"/>
  <c r="L617" i="3"/>
  <c r="M617" i="3"/>
  <c r="N617" i="3"/>
  <c r="K618" i="3"/>
  <c r="L618" i="3"/>
  <c r="M618" i="3"/>
  <c r="N618" i="3"/>
  <c r="K619" i="3"/>
  <c r="L619" i="3"/>
  <c r="M619" i="3"/>
  <c r="N619" i="3"/>
  <c r="K620" i="3"/>
  <c r="L620" i="3"/>
  <c r="M620" i="3"/>
  <c r="N620" i="3"/>
  <c r="K621" i="3"/>
  <c r="L621" i="3"/>
  <c r="M621" i="3"/>
  <c r="N621" i="3"/>
  <c r="K622" i="3"/>
  <c r="L622" i="3"/>
  <c r="M622" i="3"/>
  <c r="N622" i="3"/>
  <c r="K623" i="3"/>
  <c r="L623" i="3"/>
  <c r="M623" i="3"/>
  <c r="N623" i="3"/>
  <c r="K624" i="3"/>
  <c r="L624" i="3"/>
  <c r="M624" i="3"/>
  <c r="N624" i="3"/>
  <c r="K625" i="3"/>
  <c r="L625" i="3"/>
  <c r="M625" i="3"/>
  <c r="N625" i="3"/>
  <c r="K626" i="3"/>
  <c r="L626" i="3"/>
  <c r="M626" i="3"/>
  <c r="N626" i="3"/>
  <c r="K627" i="3"/>
  <c r="L627" i="3"/>
  <c r="M627" i="3"/>
  <c r="N627" i="3"/>
  <c r="K628" i="3"/>
  <c r="L628" i="3"/>
  <c r="M628" i="3"/>
  <c r="N628" i="3"/>
  <c r="K629" i="3"/>
  <c r="L629" i="3"/>
  <c r="M629" i="3"/>
  <c r="N629" i="3"/>
  <c r="K630" i="3"/>
  <c r="L630" i="3"/>
  <c r="M630" i="3"/>
  <c r="N630" i="3"/>
  <c r="K631" i="3"/>
  <c r="L631" i="3"/>
  <c r="M631" i="3"/>
  <c r="N631" i="3"/>
  <c r="K632" i="3"/>
  <c r="L632" i="3"/>
  <c r="M632" i="3"/>
  <c r="N632" i="3"/>
  <c r="K633" i="3"/>
  <c r="L633" i="3"/>
  <c r="M633" i="3"/>
  <c r="N633" i="3"/>
  <c r="K634" i="3"/>
  <c r="L634" i="3"/>
  <c r="M634" i="3"/>
  <c r="N634" i="3"/>
  <c r="K635" i="3"/>
  <c r="L635" i="3"/>
  <c r="M635" i="3"/>
  <c r="N635" i="3"/>
  <c r="K636" i="3"/>
  <c r="L636" i="3"/>
  <c r="M636" i="3"/>
  <c r="N636" i="3"/>
  <c r="K637" i="3"/>
  <c r="L637" i="3"/>
  <c r="M637" i="3"/>
  <c r="N637" i="3"/>
  <c r="K638" i="3"/>
  <c r="L638" i="3"/>
  <c r="M638" i="3"/>
  <c r="N638" i="3"/>
  <c r="K639" i="3"/>
  <c r="L639" i="3"/>
  <c r="M639" i="3"/>
  <c r="N639" i="3"/>
  <c r="K640" i="3"/>
  <c r="L640" i="3"/>
  <c r="M640" i="3"/>
  <c r="N640" i="3"/>
  <c r="K641" i="3"/>
  <c r="L641" i="3"/>
  <c r="M641" i="3"/>
  <c r="N641" i="3"/>
  <c r="K642" i="3"/>
  <c r="L642" i="3"/>
  <c r="M642" i="3"/>
  <c r="N642" i="3"/>
  <c r="K643" i="3"/>
  <c r="L643" i="3"/>
  <c r="M643" i="3"/>
  <c r="N643" i="3"/>
  <c r="K644" i="3"/>
  <c r="L644" i="3"/>
  <c r="M644" i="3"/>
  <c r="N644" i="3"/>
  <c r="K645" i="3"/>
  <c r="L645" i="3"/>
  <c r="M645" i="3"/>
  <c r="N645" i="3"/>
  <c r="K646" i="3"/>
  <c r="L646" i="3"/>
  <c r="M646" i="3"/>
  <c r="N646" i="3"/>
  <c r="K647" i="3"/>
  <c r="L647" i="3"/>
  <c r="M647" i="3"/>
  <c r="N647" i="3"/>
  <c r="K648" i="3"/>
  <c r="L648" i="3"/>
  <c r="M648" i="3"/>
  <c r="N648" i="3"/>
  <c r="K649" i="3"/>
  <c r="L649" i="3"/>
  <c r="M649" i="3"/>
  <c r="N649" i="3"/>
  <c r="K650" i="3"/>
  <c r="L650" i="3"/>
  <c r="M650" i="3"/>
  <c r="N650" i="3"/>
  <c r="K651" i="3"/>
  <c r="L651" i="3"/>
  <c r="M651" i="3"/>
  <c r="N651" i="3"/>
  <c r="K652" i="3"/>
  <c r="L652" i="3"/>
  <c r="M652" i="3"/>
  <c r="N652" i="3"/>
  <c r="K653" i="3"/>
  <c r="L653" i="3"/>
  <c r="M653" i="3"/>
  <c r="N653" i="3"/>
  <c r="K654" i="3"/>
  <c r="L654" i="3"/>
  <c r="M654" i="3"/>
  <c r="N654" i="3"/>
  <c r="K655" i="3"/>
  <c r="L655" i="3"/>
  <c r="M655" i="3"/>
  <c r="N655" i="3"/>
  <c r="K656" i="3"/>
  <c r="L656" i="3"/>
  <c r="M656" i="3"/>
  <c r="N656" i="3"/>
  <c r="K657" i="3"/>
  <c r="L657" i="3"/>
  <c r="M657" i="3"/>
  <c r="N657" i="3"/>
  <c r="K658" i="3"/>
  <c r="L658" i="3"/>
  <c r="M658" i="3"/>
  <c r="N658" i="3"/>
  <c r="K659" i="3"/>
  <c r="L659" i="3"/>
  <c r="M659" i="3"/>
  <c r="N659" i="3"/>
  <c r="K660" i="3"/>
  <c r="L660" i="3"/>
  <c r="M660" i="3"/>
  <c r="N660" i="3"/>
  <c r="K661" i="3"/>
  <c r="L661" i="3"/>
  <c r="M661" i="3"/>
  <c r="N661" i="3"/>
  <c r="K662" i="3"/>
  <c r="L662" i="3"/>
  <c r="M662" i="3"/>
  <c r="N662" i="3"/>
  <c r="K663" i="3"/>
  <c r="L663" i="3"/>
  <c r="M663" i="3"/>
  <c r="N663" i="3"/>
  <c r="K664" i="3"/>
  <c r="L664" i="3"/>
  <c r="M664" i="3"/>
  <c r="N664" i="3"/>
  <c r="K665" i="3"/>
  <c r="L665" i="3"/>
  <c r="M665" i="3"/>
  <c r="N665" i="3"/>
  <c r="K666" i="3"/>
  <c r="L666" i="3"/>
  <c r="M666" i="3"/>
  <c r="N666" i="3"/>
  <c r="K667" i="3"/>
  <c r="L667" i="3"/>
  <c r="M667" i="3"/>
  <c r="N667" i="3"/>
  <c r="K668" i="3"/>
  <c r="L668" i="3"/>
  <c r="M668" i="3"/>
  <c r="N668" i="3"/>
  <c r="K669" i="3"/>
  <c r="L669" i="3"/>
  <c r="M669" i="3"/>
  <c r="N669" i="3"/>
  <c r="K670" i="3"/>
  <c r="L670" i="3"/>
  <c r="M670" i="3"/>
  <c r="N670" i="3"/>
  <c r="K671" i="3"/>
  <c r="L671" i="3"/>
  <c r="M671" i="3"/>
  <c r="N671" i="3"/>
  <c r="K672" i="3"/>
  <c r="L672" i="3"/>
  <c r="M672" i="3"/>
  <c r="N672" i="3"/>
  <c r="K673" i="3"/>
  <c r="L673" i="3"/>
  <c r="M673" i="3"/>
  <c r="N673" i="3"/>
  <c r="K674" i="3"/>
  <c r="L674" i="3"/>
  <c r="M674" i="3"/>
  <c r="N674" i="3"/>
  <c r="K675" i="3"/>
  <c r="L675" i="3"/>
  <c r="M675" i="3"/>
  <c r="N675" i="3"/>
  <c r="K676" i="3"/>
  <c r="L676" i="3"/>
  <c r="M676" i="3"/>
  <c r="N676" i="3"/>
  <c r="K677" i="3"/>
  <c r="L677" i="3"/>
  <c r="M677" i="3"/>
  <c r="N677" i="3"/>
  <c r="K678" i="3"/>
  <c r="L678" i="3"/>
  <c r="M678" i="3"/>
  <c r="N678" i="3"/>
  <c r="K679" i="3"/>
  <c r="L679" i="3"/>
  <c r="M679" i="3"/>
  <c r="N679" i="3"/>
  <c r="K680" i="3"/>
  <c r="L680" i="3"/>
  <c r="M680" i="3"/>
  <c r="N680" i="3"/>
  <c r="K681" i="3"/>
  <c r="L681" i="3"/>
  <c r="M681" i="3"/>
  <c r="N681" i="3"/>
  <c r="K682" i="3"/>
  <c r="L682" i="3"/>
  <c r="M682" i="3"/>
  <c r="N682" i="3"/>
  <c r="K683" i="3"/>
  <c r="L683" i="3"/>
  <c r="M683" i="3"/>
  <c r="N683" i="3"/>
  <c r="K684" i="3"/>
  <c r="L684" i="3"/>
  <c r="M684" i="3"/>
  <c r="N684" i="3"/>
  <c r="K685" i="3"/>
  <c r="L685" i="3"/>
  <c r="M685" i="3"/>
  <c r="N685" i="3"/>
  <c r="K686" i="3"/>
  <c r="L686" i="3"/>
  <c r="M686" i="3"/>
  <c r="N686" i="3"/>
  <c r="K687" i="3"/>
  <c r="L687" i="3"/>
  <c r="M687" i="3"/>
  <c r="N687" i="3"/>
  <c r="K688" i="3"/>
  <c r="L688" i="3"/>
  <c r="M688" i="3"/>
  <c r="N688" i="3"/>
  <c r="K689" i="3"/>
  <c r="L689" i="3"/>
  <c r="M689" i="3"/>
  <c r="N689" i="3"/>
  <c r="K690" i="3"/>
  <c r="L690" i="3"/>
  <c r="M690" i="3"/>
  <c r="N690" i="3"/>
  <c r="K691" i="3"/>
  <c r="L691" i="3"/>
  <c r="M691" i="3"/>
  <c r="N691" i="3"/>
  <c r="K692" i="3"/>
  <c r="L692" i="3"/>
  <c r="M692" i="3"/>
  <c r="N692" i="3"/>
  <c r="K693" i="3"/>
  <c r="L693" i="3"/>
  <c r="M693" i="3"/>
  <c r="N693" i="3"/>
  <c r="K694" i="3"/>
  <c r="L694" i="3"/>
  <c r="M694" i="3"/>
  <c r="N694" i="3"/>
  <c r="K695" i="3"/>
  <c r="L695" i="3"/>
  <c r="M695" i="3"/>
  <c r="N695" i="3"/>
  <c r="K696" i="3"/>
  <c r="L696" i="3"/>
  <c r="M696" i="3"/>
  <c r="N696" i="3"/>
  <c r="K697" i="3"/>
  <c r="L697" i="3"/>
  <c r="M697" i="3"/>
  <c r="N697" i="3"/>
  <c r="K698" i="3"/>
  <c r="L698" i="3"/>
  <c r="M698" i="3"/>
  <c r="N698" i="3"/>
  <c r="K699" i="3"/>
  <c r="L699" i="3"/>
  <c r="M699" i="3"/>
  <c r="N699" i="3"/>
  <c r="K700" i="3"/>
  <c r="L700" i="3"/>
  <c r="M700" i="3"/>
  <c r="N700" i="3"/>
  <c r="K701" i="3"/>
  <c r="L701" i="3"/>
  <c r="M701" i="3"/>
  <c r="N701" i="3"/>
  <c r="K702" i="3"/>
  <c r="L702" i="3"/>
  <c r="M702" i="3"/>
  <c r="N702" i="3"/>
  <c r="K703" i="3"/>
  <c r="L703" i="3"/>
  <c r="M703" i="3"/>
  <c r="N703" i="3"/>
  <c r="K704" i="3"/>
  <c r="L704" i="3"/>
  <c r="M704" i="3"/>
  <c r="N704" i="3"/>
  <c r="K705" i="3"/>
  <c r="L705" i="3"/>
  <c r="M705" i="3"/>
  <c r="N705" i="3"/>
  <c r="K706" i="3"/>
  <c r="L706" i="3"/>
  <c r="M706" i="3"/>
  <c r="N706" i="3"/>
  <c r="K707" i="3"/>
  <c r="L707" i="3"/>
  <c r="M707" i="3"/>
  <c r="N707" i="3"/>
  <c r="K708" i="3"/>
  <c r="L708" i="3"/>
  <c r="M708" i="3"/>
  <c r="N708" i="3"/>
  <c r="K709" i="3"/>
  <c r="L709" i="3"/>
  <c r="M709" i="3"/>
  <c r="N709" i="3"/>
  <c r="K710" i="3"/>
  <c r="L710" i="3"/>
  <c r="M710" i="3"/>
  <c r="N710" i="3"/>
  <c r="K711" i="3"/>
  <c r="L711" i="3"/>
  <c r="M711" i="3"/>
  <c r="N711" i="3"/>
  <c r="K712" i="3"/>
  <c r="L712" i="3"/>
  <c r="M712" i="3"/>
  <c r="N712" i="3"/>
  <c r="K713" i="3"/>
  <c r="L713" i="3"/>
  <c r="M713" i="3"/>
  <c r="N713" i="3"/>
  <c r="K714" i="3"/>
  <c r="L714" i="3"/>
  <c r="M714" i="3"/>
  <c r="N714" i="3"/>
  <c r="K715" i="3"/>
  <c r="L715" i="3"/>
  <c r="M715" i="3"/>
  <c r="N715" i="3"/>
  <c r="K716" i="3"/>
  <c r="L716" i="3"/>
  <c r="M716" i="3"/>
  <c r="N716" i="3"/>
  <c r="K717" i="3"/>
  <c r="L717" i="3"/>
  <c r="M717" i="3"/>
  <c r="N717" i="3"/>
  <c r="K718" i="3"/>
  <c r="L718" i="3"/>
  <c r="M718" i="3"/>
  <c r="N718" i="3"/>
  <c r="K719" i="3"/>
  <c r="L719" i="3"/>
  <c r="M719" i="3"/>
  <c r="N719" i="3"/>
  <c r="K720" i="3"/>
  <c r="L720" i="3"/>
  <c r="M720" i="3"/>
  <c r="N720" i="3"/>
  <c r="K721" i="3"/>
  <c r="L721" i="3"/>
  <c r="M721" i="3"/>
  <c r="N721" i="3"/>
  <c r="K722" i="3"/>
  <c r="L722" i="3"/>
  <c r="M722" i="3"/>
  <c r="N722" i="3"/>
  <c r="K723" i="3"/>
  <c r="L723" i="3"/>
  <c r="M723" i="3"/>
  <c r="N723" i="3"/>
  <c r="K724" i="3"/>
  <c r="L724" i="3"/>
  <c r="M724" i="3"/>
  <c r="N724" i="3"/>
  <c r="K725" i="3"/>
  <c r="L725" i="3"/>
  <c r="M725" i="3"/>
  <c r="N725" i="3"/>
  <c r="K726" i="3"/>
  <c r="L726" i="3"/>
  <c r="M726" i="3"/>
  <c r="N726" i="3"/>
  <c r="K727" i="3"/>
  <c r="L727" i="3"/>
  <c r="M727" i="3"/>
  <c r="N727" i="3"/>
  <c r="K728" i="3"/>
  <c r="L728" i="3"/>
  <c r="M728" i="3"/>
  <c r="N728" i="3"/>
  <c r="K729" i="3"/>
  <c r="L729" i="3"/>
  <c r="M729" i="3"/>
  <c r="N729" i="3"/>
  <c r="K730" i="3"/>
  <c r="L730" i="3"/>
  <c r="M730" i="3"/>
  <c r="N730" i="3"/>
  <c r="K731" i="3"/>
  <c r="L731" i="3"/>
  <c r="M731" i="3"/>
  <c r="N731" i="3"/>
  <c r="K732" i="3"/>
  <c r="L732" i="3"/>
  <c r="M732" i="3"/>
  <c r="N732" i="3"/>
  <c r="K733" i="3"/>
  <c r="L733" i="3"/>
  <c r="M733" i="3"/>
  <c r="N733" i="3"/>
  <c r="K734" i="3"/>
  <c r="L734" i="3"/>
  <c r="M734" i="3"/>
  <c r="N734" i="3"/>
  <c r="K735" i="3"/>
  <c r="L735" i="3"/>
  <c r="M735" i="3"/>
  <c r="N735" i="3"/>
  <c r="K736" i="3"/>
  <c r="L736" i="3"/>
  <c r="M736" i="3"/>
  <c r="N736" i="3"/>
  <c r="K737" i="3"/>
  <c r="L737" i="3"/>
  <c r="M737" i="3"/>
  <c r="N737" i="3"/>
  <c r="K738" i="3"/>
  <c r="L738" i="3"/>
  <c r="M738" i="3"/>
  <c r="N738" i="3"/>
  <c r="K739" i="3"/>
  <c r="L739" i="3"/>
  <c r="M739" i="3"/>
  <c r="N739" i="3"/>
  <c r="K740" i="3"/>
  <c r="L740" i="3"/>
  <c r="M740" i="3"/>
  <c r="N740" i="3"/>
  <c r="K741" i="3"/>
  <c r="L741" i="3"/>
  <c r="M741" i="3"/>
  <c r="N741" i="3"/>
  <c r="K742" i="3"/>
  <c r="L742" i="3"/>
  <c r="M742" i="3"/>
  <c r="N742" i="3"/>
  <c r="K743" i="3"/>
  <c r="L743" i="3"/>
  <c r="M743" i="3"/>
  <c r="N743" i="3"/>
  <c r="K744" i="3"/>
  <c r="L744" i="3"/>
  <c r="M744" i="3"/>
  <c r="N744" i="3"/>
  <c r="K745" i="3"/>
  <c r="L745" i="3"/>
  <c r="M745" i="3"/>
  <c r="N745" i="3"/>
  <c r="K746" i="3"/>
  <c r="L746" i="3"/>
  <c r="M746" i="3"/>
  <c r="N746" i="3"/>
  <c r="K747" i="3"/>
  <c r="L747" i="3"/>
  <c r="M747" i="3"/>
  <c r="N747" i="3"/>
  <c r="K748" i="3"/>
  <c r="L748" i="3"/>
  <c r="M748" i="3"/>
  <c r="N748" i="3"/>
  <c r="K749" i="3"/>
  <c r="L749" i="3"/>
  <c r="M749" i="3"/>
  <c r="N749" i="3"/>
  <c r="K750" i="3"/>
  <c r="L750" i="3"/>
  <c r="M750" i="3"/>
  <c r="N750" i="3"/>
  <c r="K751" i="3"/>
  <c r="L751" i="3"/>
  <c r="M751" i="3"/>
  <c r="N751" i="3"/>
  <c r="K752" i="3"/>
  <c r="L752" i="3"/>
  <c r="M752" i="3"/>
  <c r="N752" i="3"/>
  <c r="K753" i="3"/>
  <c r="L753" i="3"/>
  <c r="M753" i="3"/>
  <c r="N753" i="3"/>
  <c r="K754" i="3"/>
  <c r="L754" i="3"/>
  <c r="M754" i="3"/>
  <c r="N754" i="3"/>
  <c r="K755" i="3"/>
  <c r="L755" i="3"/>
  <c r="M755" i="3"/>
  <c r="N755" i="3"/>
  <c r="K756" i="3"/>
  <c r="L756" i="3"/>
  <c r="M756" i="3"/>
  <c r="N756" i="3"/>
  <c r="K757" i="3"/>
  <c r="L757" i="3"/>
  <c r="M757" i="3"/>
  <c r="N757" i="3"/>
  <c r="K758" i="3"/>
  <c r="L758" i="3"/>
  <c r="M758" i="3"/>
  <c r="N758" i="3"/>
  <c r="K759" i="3"/>
  <c r="L759" i="3"/>
  <c r="M759" i="3"/>
  <c r="N759" i="3"/>
  <c r="K760" i="3"/>
  <c r="L760" i="3"/>
  <c r="M760" i="3"/>
  <c r="N760" i="3"/>
  <c r="K761" i="3"/>
  <c r="L761" i="3"/>
  <c r="M761" i="3"/>
  <c r="N761" i="3"/>
  <c r="K762" i="3"/>
  <c r="L762" i="3"/>
  <c r="M762" i="3"/>
  <c r="N762" i="3"/>
  <c r="K763" i="3"/>
  <c r="L763" i="3"/>
  <c r="M763" i="3"/>
  <c r="N763" i="3"/>
  <c r="K764" i="3"/>
  <c r="L764" i="3"/>
  <c r="M764" i="3"/>
  <c r="N764" i="3"/>
  <c r="K765" i="3"/>
  <c r="L765" i="3"/>
  <c r="M765" i="3"/>
  <c r="N765" i="3"/>
  <c r="K766" i="3"/>
  <c r="L766" i="3"/>
  <c r="M766" i="3"/>
  <c r="N766" i="3"/>
  <c r="K767" i="3"/>
  <c r="L767" i="3"/>
  <c r="M767" i="3"/>
  <c r="N767" i="3"/>
  <c r="K768" i="3"/>
  <c r="L768" i="3"/>
  <c r="M768" i="3"/>
  <c r="N768" i="3"/>
  <c r="K769" i="3"/>
  <c r="L769" i="3"/>
  <c r="M769" i="3"/>
  <c r="N769" i="3"/>
  <c r="K770" i="3"/>
  <c r="L770" i="3"/>
  <c r="M770" i="3"/>
  <c r="N770" i="3"/>
  <c r="K771" i="3"/>
  <c r="L771" i="3"/>
  <c r="M771" i="3"/>
  <c r="N771" i="3"/>
  <c r="K772" i="3"/>
  <c r="L772" i="3"/>
  <c r="M772" i="3"/>
  <c r="N772" i="3"/>
  <c r="K773" i="3"/>
  <c r="L773" i="3"/>
  <c r="M773" i="3"/>
  <c r="N773" i="3"/>
  <c r="K774" i="3"/>
  <c r="L774" i="3"/>
  <c r="M774" i="3"/>
  <c r="N774" i="3"/>
  <c r="K775" i="3"/>
  <c r="L775" i="3"/>
  <c r="M775" i="3"/>
  <c r="N775" i="3"/>
  <c r="K776" i="3"/>
  <c r="L776" i="3"/>
  <c r="M776" i="3"/>
  <c r="N776" i="3"/>
  <c r="K777" i="3"/>
  <c r="L777" i="3"/>
  <c r="M777" i="3"/>
  <c r="N777" i="3"/>
  <c r="K778" i="3"/>
  <c r="L778" i="3"/>
  <c r="M778" i="3"/>
  <c r="N778" i="3"/>
  <c r="K779" i="3"/>
  <c r="L779" i="3"/>
  <c r="M779" i="3"/>
  <c r="N779" i="3"/>
  <c r="K780" i="3"/>
  <c r="L780" i="3"/>
  <c r="M780" i="3"/>
  <c r="N780" i="3"/>
  <c r="K781" i="3"/>
  <c r="L781" i="3"/>
  <c r="M781" i="3"/>
  <c r="N781" i="3"/>
  <c r="K782" i="3"/>
  <c r="L782" i="3"/>
  <c r="M782" i="3"/>
  <c r="N782" i="3"/>
  <c r="K783" i="3"/>
  <c r="L783" i="3"/>
  <c r="M783" i="3"/>
  <c r="N783" i="3"/>
  <c r="K784" i="3"/>
  <c r="L784" i="3"/>
  <c r="M784" i="3"/>
  <c r="N784" i="3"/>
  <c r="K785" i="3"/>
  <c r="L785" i="3"/>
  <c r="M785" i="3"/>
  <c r="N785" i="3"/>
  <c r="K786" i="3"/>
  <c r="L786" i="3"/>
  <c r="M786" i="3"/>
  <c r="N786" i="3"/>
  <c r="K787" i="3"/>
  <c r="L787" i="3"/>
  <c r="M787" i="3"/>
  <c r="N787" i="3"/>
  <c r="K788" i="3"/>
  <c r="L788" i="3"/>
  <c r="M788" i="3"/>
  <c r="N788" i="3"/>
  <c r="K789" i="3"/>
  <c r="L789" i="3"/>
  <c r="M789" i="3"/>
  <c r="N789" i="3"/>
  <c r="K790" i="3"/>
  <c r="L790" i="3"/>
  <c r="M790" i="3"/>
  <c r="N790" i="3"/>
  <c r="K791" i="3"/>
  <c r="L791" i="3"/>
  <c r="M791" i="3"/>
  <c r="N791" i="3"/>
  <c r="K792" i="3"/>
  <c r="L792" i="3"/>
  <c r="M792" i="3"/>
  <c r="N792" i="3"/>
  <c r="K793" i="3"/>
  <c r="L793" i="3"/>
  <c r="M793" i="3"/>
  <c r="N793" i="3"/>
  <c r="K794" i="3"/>
  <c r="L794" i="3"/>
  <c r="M794" i="3"/>
  <c r="N794" i="3"/>
  <c r="K795" i="3"/>
  <c r="L795" i="3"/>
  <c r="M795" i="3"/>
  <c r="N795" i="3"/>
  <c r="K796" i="3"/>
  <c r="L796" i="3"/>
  <c r="M796" i="3"/>
  <c r="N796" i="3"/>
  <c r="K797" i="3"/>
  <c r="L797" i="3"/>
  <c r="M797" i="3"/>
  <c r="N797" i="3"/>
  <c r="K798" i="3"/>
  <c r="L798" i="3"/>
  <c r="M798" i="3"/>
  <c r="N798" i="3"/>
  <c r="K799" i="3"/>
  <c r="L799" i="3"/>
  <c r="M799" i="3"/>
  <c r="N799" i="3"/>
  <c r="K800" i="3"/>
  <c r="L800" i="3"/>
  <c r="M800" i="3"/>
  <c r="N800" i="3"/>
  <c r="K801" i="3"/>
  <c r="L801" i="3"/>
  <c r="M801" i="3"/>
  <c r="N801" i="3"/>
  <c r="K802" i="3"/>
  <c r="L802" i="3"/>
  <c r="M802" i="3"/>
  <c r="N802" i="3"/>
  <c r="K803" i="3"/>
  <c r="L803" i="3"/>
  <c r="M803" i="3"/>
  <c r="N803" i="3"/>
  <c r="K804" i="3"/>
  <c r="L804" i="3"/>
  <c r="M804" i="3"/>
  <c r="N804" i="3"/>
  <c r="K805" i="3"/>
  <c r="L805" i="3"/>
  <c r="M805" i="3"/>
  <c r="N805" i="3"/>
  <c r="K806" i="3"/>
  <c r="L806" i="3"/>
  <c r="M806" i="3"/>
  <c r="N806" i="3"/>
  <c r="K807" i="3"/>
  <c r="L807" i="3"/>
  <c r="M807" i="3"/>
  <c r="N807" i="3"/>
  <c r="K808" i="3"/>
  <c r="L808" i="3"/>
  <c r="M808" i="3"/>
  <c r="N808" i="3"/>
  <c r="K809" i="3"/>
  <c r="L809" i="3"/>
  <c r="M809" i="3"/>
  <c r="N809" i="3"/>
  <c r="K810" i="3"/>
  <c r="L810" i="3"/>
  <c r="M810" i="3"/>
  <c r="N810" i="3"/>
  <c r="K811" i="3"/>
  <c r="L811" i="3"/>
  <c r="M811" i="3"/>
  <c r="N811" i="3"/>
  <c r="K812" i="3"/>
  <c r="L812" i="3"/>
  <c r="M812" i="3"/>
  <c r="N812" i="3"/>
  <c r="K813" i="3"/>
  <c r="L813" i="3"/>
  <c r="M813" i="3"/>
  <c r="N813" i="3"/>
  <c r="K814" i="3"/>
  <c r="L814" i="3"/>
  <c r="M814" i="3"/>
  <c r="N814" i="3"/>
  <c r="K815" i="3"/>
  <c r="L815" i="3"/>
  <c r="M815" i="3"/>
  <c r="N815" i="3"/>
  <c r="K816" i="3"/>
  <c r="L816" i="3"/>
  <c r="M816" i="3"/>
  <c r="N816" i="3"/>
  <c r="K817" i="3"/>
  <c r="L817" i="3"/>
  <c r="M817" i="3"/>
  <c r="N817" i="3"/>
  <c r="K818" i="3"/>
  <c r="L818" i="3"/>
  <c r="M818" i="3"/>
  <c r="N818" i="3"/>
  <c r="K819" i="3"/>
  <c r="L819" i="3"/>
  <c r="M819" i="3"/>
  <c r="N819" i="3"/>
  <c r="K820" i="3"/>
  <c r="L820" i="3"/>
  <c r="M820" i="3"/>
  <c r="N820" i="3"/>
  <c r="K821" i="3"/>
  <c r="L821" i="3"/>
  <c r="M821" i="3"/>
  <c r="N821" i="3"/>
  <c r="K822" i="3"/>
  <c r="L822" i="3"/>
  <c r="M822" i="3"/>
  <c r="N822" i="3"/>
  <c r="K823" i="3"/>
  <c r="L823" i="3"/>
  <c r="M823" i="3"/>
  <c r="N823" i="3"/>
  <c r="K824" i="3"/>
  <c r="L824" i="3"/>
  <c r="M824" i="3"/>
  <c r="N824" i="3"/>
  <c r="K825" i="3"/>
  <c r="L825" i="3"/>
  <c r="M825" i="3"/>
  <c r="N825" i="3"/>
  <c r="K826" i="3"/>
  <c r="L826" i="3"/>
  <c r="M826" i="3"/>
  <c r="N826" i="3"/>
  <c r="K827" i="3"/>
  <c r="L827" i="3"/>
  <c r="M827" i="3"/>
  <c r="N827" i="3"/>
  <c r="K828" i="3"/>
  <c r="L828" i="3"/>
  <c r="M828" i="3"/>
  <c r="N828" i="3"/>
  <c r="K829" i="3"/>
  <c r="L829" i="3"/>
  <c r="M829" i="3"/>
  <c r="N829" i="3"/>
  <c r="K830" i="3"/>
  <c r="L830" i="3"/>
  <c r="M830" i="3"/>
  <c r="N830" i="3"/>
  <c r="K831" i="3"/>
  <c r="L831" i="3"/>
  <c r="M831" i="3"/>
  <c r="N831" i="3"/>
  <c r="K832" i="3"/>
  <c r="L832" i="3"/>
  <c r="M832" i="3"/>
  <c r="N832" i="3"/>
  <c r="K833" i="3"/>
  <c r="L833" i="3"/>
  <c r="M833" i="3"/>
  <c r="N833" i="3"/>
  <c r="K834" i="3"/>
  <c r="L834" i="3"/>
  <c r="M834" i="3"/>
  <c r="N834" i="3"/>
  <c r="K835" i="3"/>
  <c r="L835" i="3"/>
  <c r="M835" i="3"/>
  <c r="N835" i="3"/>
  <c r="K836" i="3"/>
  <c r="L836" i="3"/>
  <c r="M836" i="3"/>
  <c r="N836" i="3"/>
  <c r="K837" i="3"/>
  <c r="L837" i="3"/>
  <c r="M837" i="3"/>
  <c r="N837" i="3"/>
  <c r="K838" i="3"/>
  <c r="L838" i="3"/>
  <c r="M838" i="3"/>
  <c r="N838" i="3"/>
  <c r="K839" i="3"/>
  <c r="L839" i="3"/>
  <c r="M839" i="3"/>
  <c r="N839" i="3"/>
  <c r="K840" i="3"/>
  <c r="L840" i="3"/>
  <c r="M840" i="3"/>
  <c r="N840" i="3"/>
  <c r="K841" i="3"/>
  <c r="L841" i="3"/>
  <c r="M841" i="3"/>
  <c r="N841" i="3"/>
  <c r="K842" i="3"/>
  <c r="L842" i="3"/>
  <c r="M842" i="3"/>
  <c r="N842" i="3"/>
  <c r="K843" i="3"/>
  <c r="L843" i="3"/>
  <c r="M843" i="3"/>
  <c r="N843" i="3"/>
  <c r="K844" i="3"/>
  <c r="L844" i="3"/>
  <c r="M844" i="3"/>
  <c r="N844" i="3"/>
  <c r="K845" i="3"/>
  <c r="L845" i="3"/>
  <c r="M845" i="3"/>
  <c r="N845" i="3"/>
  <c r="K846" i="3"/>
  <c r="L846" i="3"/>
  <c r="M846" i="3"/>
  <c r="N846" i="3"/>
  <c r="K847" i="3"/>
  <c r="L847" i="3"/>
  <c r="M847" i="3"/>
  <c r="N847" i="3"/>
  <c r="K848" i="3"/>
  <c r="L848" i="3"/>
  <c r="M848" i="3"/>
  <c r="N848" i="3"/>
  <c r="K849" i="3"/>
  <c r="L849" i="3"/>
  <c r="M849" i="3"/>
  <c r="N849" i="3"/>
  <c r="K850" i="3"/>
  <c r="L850" i="3"/>
  <c r="M850" i="3"/>
  <c r="N850" i="3"/>
  <c r="K851" i="3"/>
  <c r="L851" i="3"/>
  <c r="M851" i="3"/>
  <c r="N851" i="3"/>
  <c r="K852" i="3"/>
  <c r="L852" i="3"/>
  <c r="M852" i="3"/>
  <c r="N852" i="3"/>
  <c r="K853" i="3"/>
  <c r="L853" i="3"/>
  <c r="M853" i="3"/>
  <c r="N853" i="3"/>
  <c r="K854" i="3"/>
  <c r="L854" i="3"/>
  <c r="M854" i="3"/>
  <c r="N854" i="3"/>
  <c r="K855" i="3"/>
  <c r="L855" i="3"/>
  <c r="M855" i="3"/>
  <c r="N855" i="3"/>
  <c r="K856" i="3"/>
  <c r="L856" i="3"/>
  <c r="M856" i="3"/>
  <c r="N856" i="3"/>
  <c r="K857" i="3"/>
  <c r="L857" i="3"/>
  <c r="M857" i="3"/>
  <c r="N857" i="3"/>
  <c r="K858" i="3"/>
  <c r="L858" i="3"/>
  <c r="M858" i="3"/>
  <c r="N858" i="3"/>
  <c r="K859" i="3"/>
  <c r="L859" i="3"/>
  <c r="M859" i="3"/>
  <c r="N859" i="3"/>
  <c r="K860" i="3"/>
  <c r="L860" i="3"/>
  <c r="M860" i="3"/>
  <c r="N860" i="3"/>
  <c r="K861" i="3"/>
  <c r="L861" i="3"/>
  <c r="M861" i="3"/>
  <c r="N861" i="3"/>
  <c r="K862" i="3"/>
  <c r="L862" i="3"/>
  <c r="M862" i="3"/>
  <c r="N862" i="3"/>
  <c r="K863" i="3"/>
  <c r="L863" i="3"/>
  <c r="M863" i="3"/>
  <c r="N863" i="3"/>
  <c r="K864" i="3"/>
  <c r="L864" i="3"/>
  <c r="M864" i="3"/>
  <c r="N864" i="3"/>
  <c r="K865" i="3"/>
  <c r="L865" i="3"/>
  <c r="M865" i="3"/>
  <c r="N865" i="3"/>
  <c r="K866" i="3"/>
  <c r="L866" i="3"/>
  <c r="M866" i="3"/>
  <c r="N866" i="3"/>
  <c r="K867" i="3"/>
  <c r="L867" i="3"/>
  <c r="M867" i="3"/>
  <c r="N867" i="3"/>
  <c r="K868" i="3"/>
  <c r="L868" i="3"/>
  <c r="M868" i="3"/>
  <c r="N868" i="3"/>
  <c r="K869" i="3"/>
  <c r="L869" i="3"/>
  <c r="M869" i="3"/>
  <c r="N869" i="3"/>
  <c r="K870" i="3"/>
  <c r="L870" i="3"/>
  <c r="M870" i="3"/>
  <c r="N870" i="3"/>
  <c r="K871" i="3"/>
  <c r="L871" i="3"/>
  <c r="M871" i="3"/>
  <c r="N871" i="3"/>
  <c r="K872" i="3"/>
  <c r="L872" i="3"/>
  <c r="M872" i="3"/>
  <c r="N872" i="3"/>
  <c r="K873" i="3"/>
  <c r="L873" i="3"/>
  <c r="M873" i="3"/>
  <c r="N873" i="3"/>
  <c r="K874" i="3"/>
  <c r="L874" i="3"/>
  <c r="M874" i="3"/>
  <c r="N874" i="3"/>
  <c r="K875" i="3"/>
  <c r="L875" i="3"/>
  <c r="M875" i="3"/>
  <c r="N875" i="3"/>
  <c r="K876" i="3"/>
  <c r="L876" i="3"/>
  <c r="M876" i="3"/>
  <c r="N876" i="3"/>
  <c r="K877" i="3"/>
  <c r="L877" i="3"/>
  <c r="M877" i="3"/>
  <c r="N877" i="3"/>
  <c r="K878" i="3"/>
  <c r="L878" i="3"/>
  <c r="M878" i="3"/>
  <c r="N878" i="3"/>
  <c r="K879" i="3"/>
  <c r="L879" i="3"/>
  <c r="M879" i="3"/>
  <c r="N879" i="3"/>
  <c r="K880" i="3"/>
  <c r="L880" i="3"/>
  <c r="M880" i="3"/>
  <c r="N880" i="3"/>
  <c r="K881" i="3"/>
  <c r="L881" i="3"/>
  <c r="M881" i="3"/>
  <c r="N881" i="3"/>
  <c r="K882" i="3"/>
  <c r="L882" i="3"/>
  <c r="M882" i="3"/>
  <c r="N882" i="3"/>
  <c r="K883" i="3"/>
  <c r="L883" i="3"/>
  <c r="M883" i="3"/>
  <c r="N883" i="3"/>
  <c r="K884" i="3"/>
  <c r="L884" i="3"/>
  <c r="M884" i="3"/>
  <c r="N884" i="3"/>
  <c r="K885" i="3"/>
  <c r="L885" i="3"/>
  <c r="M885" i="3"/>
  <c r="N885" i="3"/>
  <c r="K886" i="3"/>
  <c r="L886" i="3"/>
  <c r="M886" i="3"/>
  <c r="N886" i="3"/>
  <c r="K887" i="3"/>
  <c r="L887" i="3"/>
  <c r="M887" i="3"/>
  <c r="N887" i="3"/>
  <c r="K888" i="3"/>
  <c r="L888" i="3"/>
  <c r="M888" i="3"/>
  <c r="N888" i="3"/>
  <c r="K889" i="3"/>
  <c r="L889" i="3"/>
  <c r="M889" i="3"/>
  <c r="N889" i="3"/>
  <c r="K890" i="3"/>
  <c r="L890" i="3"/>
  <c r="M890" i="3"/>
  <c r="N890" i="3"/>
  <c r="K891" i="3"/>
  <c r="L891" i="3"/>
  <c r="M891" i="3"/>
  <c r="N891" i="3"/>
  <c r="K892" i="3"/>
  <c r="L892" i="3"/>
  <c r="M892" i="3"/>
  <c r="N892" i="3"/>
  <c r="K893" i="3"/>
  <c r="L893" i="3"/>
  <c r="M893" i="3"/>
  <c r="N893" i="3"/>
  <c r="K894" i="3"/>
  <c r="L894" i="3"/>
  <c r="M894" i="3"/>
  <c r="N894" i="3"/>
  <c r="K895" i="3"/>
  <c r="L895" i="3"/>
  <c r="M895" i="3"/>
  <c r="N895" i="3"/>
  <c r="K896" i="3"/>
  <c r="L896" i="3"/>
  <c r="M896" i="3"/>
  <c r="N896" i="3"/>
  <c r="K897" i="3"/>
  <c r="L897" i="3"/>
  <c r="M897" i="3"/>
  <c r="N897" i="3"/>
  <c r="K898" i="3"/>
  <c r="L898" i="3"/>
  <c r="M898" i="3"/>
  <c r="N898" i="3"/>
  <c r="K899" i="3"/>
  <c r="L899" i="3"/>
  <c r="M899" i="3"/>
  <c r="N899" i="3"/>
  <c r="K900" i="3"/>
  <c r="L900" i="3"/>
  <c r="M900" i="3"/>
  <c r="N900" i="3"/>
  <c r="K901" i="3"/>
  <c r="L901" i="3"/>
  <c r="M901" i="3"/>
  <c r="N901" i="3"/>
  <c r="K902" i="3"/>
  <c r="L902" i="3"/>
  <c r="M902" i="3"/>
  <c r="N902" i="3"/>
  <c r="K903" i="3"/>
  <c r="L903" i="3"/>
  <c r="M903" i="3"/>
  <c r="N903" i="3"/>
  <c r="K904" i="3"/>
  <c r="L904" i="3"/>
  <c r="M904" i="3"/>
  <c r="N904" i="3"/>
  <c r="K905" i="3"/>
  <c r="L905" i="3"/>
  <c r="M905" i="3"/>
  <c r="N905" i="3"/>
  <c r="K906" i="3"/>
  <c r="L906" i="3"/>
  <c r="M906" i="3"/>
  <c r="N906" i="3"/>
  <c r="K907" i="3"/>
  <c r="L907" i="3"/>
  <c r="M907" i="3"/>
  <c r="N907" i="3"/>
  <c r="K908" i="3"/>
  <c r="L908" i="3"/>
  <c r="M908" i="3"/>
  <c r="N908" i="3"/>
  <c r="K909" i="3"/>
  <c r="L909" i="3"/>
  <c r="M909" i="3"/>
  <c r="N909" i="3"/>
  <c r="K910" i="3"/>
  <c r="L910" i="3"/>
  <c r="M910" i="3"/>
  <c r="N910" i="3"/>
  <c r="K911" i="3"/>
  <c r="L911" i="3"/>
  <c r="M911" i="3"/>
  <c r="N911" i="3"/>
  <c r="K912" i="3"/>
  <c r="L912" i="3"/>
  <c r="M912" i="3"/>
  <c r="N912" i="3"/>
  <c r="K913" i="3"/>
  <c r="L913" i="3"/>
  <c r="M913" i="3"/>
  <c r="N913" i="3"/>
  <c r="K914" i="3"/>
  <c r="L914" i="3"/>
  <c r="M914" i="3"/>
  <c r="N914" i="3"/>
  <c r="K915" i="3"/>
  <c r="L915" i="3"/>
  <c r="M915" i="3"/>
  <c r="N915" i="3"/>
  <c r="K916" i="3"/>
  <c r="L916" i="3"/>
  <c r="M916" i="3"/>
  <c r="N916" i="3"/>
  <c r="K917" i="3"/>
  <c r="L917" i="3"/>
  <c r="M917" i="3"/>
  <c r="N917" i="3"/>
  <c r="K918" i="3"/>
  <c r="L918" i="3"/>
  <c r="M918" i="3"/>
  <c r="N918" i="3"/>
  <c r="K919" i="3"/>
  <c r="L919" i="3"/>
  <c r="M919" i="3"/>
  <c r="N919" i="3"/>
  <c r="K920" i="3"/>
  <c r="L920" i="3"/>
  <c r="M920" i="3"/>
  <c r="N920" i="3"/>
  <c r="K921" i="3"/>
  <c r="L921" i="3"/>
  <c r="M921" i="3"/>
  <c r="N921" i="3"/>
  <c r="K922" i="3"/>
  <c r="L922" i="3"/>
  <c r="M922" i="3"/>
  <c r="N922" i="3"/>
  <c r="K923" i="3"/>
  <c r="L923" i="3"/>
  <c r="M923" i="3"/>
  <c r="N923" i="3"/>
  <c r="K924" i="3"/>
  <c r="L924" i="3"/>
  <c r="M924" i="3"/>
  <c r="N924" i="3"/>
  <c r="K925" i="3"/>
  <c r="L925" i="3"/>
  <c r="M925" i="3"/>
  <c r="N925" i="3"/>
  <c r="K926" i="3"/>
  <c r="L926" i="3"/>
  <c r="M926" i="3"/>
  <c r="N926" i="3"/>
  <c r="K927" i="3"/>
  <c r="L927" i="3"/>
  <c r="M927" i="3"/>
  <c r="N927" i="3"/>
  <c r="K928" i="3"/>
  <c r="L928" i="3"/>
  <c r="M928" i="3"/>
  <c r="N928" i="3"/>
  <c r="K929" i="3"/>
  <c r="L929" i="3"/>
  <c r="M929" i="3"/>
  <c r="N929" i="3"/>
  <c r="K930" i="3"/>
  <c r="L930" i="3"/>
  <c r="M930" i="3"/>
  <c r="N930" i="3"/>
  <c r="K931" i="3"/>
  <c r="L931" i="3"/>
  <c r="M931" i="3"/>
  <c r="N931" i="3"/>
  <c r="K932" i="3"/>
  <c r="L932" i="3"/>
  <c r="M932" i="3"/>
  <c r="N932" i="3"/>
  <c r="K933" i="3"/>
  <c r="L933" i="3"/>
  <c r="M933" i="3"/>
  <c r="N933" i="3"/>
  <c r="K934" i="3"/>
  <c r="L934" i="3"/>
  <c r="M934" i="3"/>
  <c r="N934" i="3"/>
  <c r="K935" i="3"/>
  <c r="L935" i="3"/>
  <c r="M935" i="3"/>
  <c r="N935" i="3"/>
  <c r="K936" i="3"/>
  <c r="L936" i="3"/>
  <c r="M936" i="3"/>
  <c r="N936" i="3"/>
  <c r="K937" i="3"/>
  <c r="L937" i="3"/>
  <c r="M937" i="3"/>
  <c r="N937" i="3"/>
  <c r="K938" i="3"/>
  <c r="L938" i="3"/>
  <c r="M938" i="3"/>
  <c r="N938" i="3"/>
  <c r="K939" i="3"/>
  <c r="L939" i="3"/>
  <c r="M939" i="3"/>
  <c r="N939" i="3"/>
  <c r="K940" i="3"/>
  <c r="L940" i="3"/>
  <c r="M940" i="3"/>
  <c r="N940" i="3"/>
  <c r="K941" i="3"/>
  <c r="L941" i="3"/>
  <c r="M941" i="3"/>
  <c r="N941" i="3"/>
  <c r="K942" i="3"/>
  <c r="L942" i="3"/>
  <c r="M942" i="3"/>
  <c r="N942" i="3"/>
  <c r="K943" i="3"/>
  <c r="L943" i="3"/>
  <c r="M943" i="3"/>
  <c r="N943" i="3"/>
  <c r="K944" i="3"/>
  <c r="L944" i="3"/>
  <c r="M944" i="3"/>
  <c r="N944" i="3"/>
  <c r="K945" i="3"/>
  <c r="L945" i="3"/>
  <c r="M945" i="3"/>
  <c r="N945" i="3"/>
  <c r="K946" i="3"/>
  <c r="L946" i="3"/>
  <c r="M946" i="3"/>
  <c r="N946" i="3"/>
  <c r="K947" i="3"/>
  <c r="L947" i="3"/>
  <c r="M947" i="3"/>
  <c r="N947" i="3"/>
  <c r="K948" i="3"/>
  <c r="L948" i="3"/>
  <c r="M948" i="3"/>
  <c r="N948" i="3"/>
  <c r="K949" i="3"/>
  <c r="L949" i="3"/>
  <c r="M949" i="3"/>
  <c r="N949" i="3"/>
  <c r="K950" i="3"/>
  <c r="L950" i="3"/>
  <c r="M950" i="3"/>
  <c r="N950" i="3"/>
  <c r="K951" i="3"/>
  <c r="L951" i="3"/>
  <c r="M951" i="3"/>
  <c r="N951" i="3"/>
  <c r="K952" i="3"/>
  <c r="L952" i="3"/>
  <c r="M952" i="3"/>
  <c r="N952" i="3"/>
  <c r="K953" i="3"/>
  <c r="L953" i="3"/>
  <c r="M953" i="3"/>
  <c r="N953" i="3"/>
  <c r="K954" i="3"/>
  <c r="L954" i="3"/>
  <c r="M954" i="3"/>
  <c r="N954" i="3"/>
  <c r="K955" i="3"/>
  <c r="L955" i="3"/>
  <c r="M955" i="3"/>
  <c r="N955" i="3"/>
  <c r="K956" i="3"/>
  <c r="L956" i="3"/>
  <c r="M956" i="3"/>
  <c r="N956" i="3"/>
  <c r="K957" i="3"/>
  <c r="L957" i="3"/>
  <c r="M957" i="3"/>
  <c r="N957" i="3"/>
  <c r="K958" i="3"/>
  <c r="L958" i="3"/>
  <c r="M958" i="3"/>
  <c r="N958" i="3"/>
  <c r="K959" i="3"/>
  <c r="L959" i="3"/>
  <c r="M959" i="3"/>
  <c r="N959" i="3"/>
  <c r="K960" i="3"/>
  <c r="L960" i="3"/>
  <c r="M960" i="3"/>
  <c r="N960" i="3"/>
  <c r="K961" i="3"/>
  <c r="L961" i="3"/>
  <c r="M961" i="3"/>
  <c r="N961" i="3"/>
  <c r="K962" i="3"/>
  <c r="L962" i="3"/>
  <c r="M962" i="3"/>
  <c r="N962" i="3"/>
  <c r="K963" i="3"/>
  <c r="L963" i="3"/>
  <c r="M963" i="3"/>
  <c r="N963" i="3"/>
  <c r="K964" i="3"/>
  <c r="L964" i="3"/>
  <c r="M964" i="3"/>
  <c r="N964" i="3"/>
  <c r="K965" i="3"/>
  <c r="L965" i="3"/>
  <c r="M965" i="3"/>
  <c r="N965" i="3"/>
  <c r="K966" i="3"/>
  <c r="L966" i="3"/>
  <c r="M966" i="3"/>
  <c r="N966" i="3"/>
  <c r="K967" i="3"/>
  <c r="L967" i="3"/>
  <c r="M967" i="3"/>
  <c r="N967" i="3"/>
  <c r="K968" i="3"/>
  <c r="L968" i="3"/>
  <c r="M968" i="3"/>
  <c r="N968" i="3"/>
  <c r="K969" i="3"/>
  <c r="L969" i="3"/>
  <c r="M969" i="3"/>
  <c r="N969" i="3"/>
  <c r="K970" i="3"/>
  <c r="L970" i="3"/>
  <c r="M970" i="3"/>
  <c r="N970" i="3"/>
  <c r="K971" i="3"/>
  <c r="L971" i="3"/>
  <c r="M971" i="3"/>
  <c r="N971" i="3"/>
  <c r="K972" i="3"/>
  <c r="L972" i="3"/>
  <c r="M972" i="3"/>
  <c r="N972" i="3"/>
  <c r="K973" i="3"/>
  <c r="L973" i="3"/>
  <c r="M973" i="3"/>
  <c r="N973" i="3"/>
  <c r="K974" i="3"/>
  <c r="L974" i="3"/>
  <c r="M974" i="3"/>
  <c r="N974" i="3"/>
  <c r="K975" i="3"/>
  <c r="L975" i="3"/>
  <c r="M975" i="3"/>
  <c r="N975" i="3"/>
  <c r="K976" i="3"/>
  <c r="L976" i="3"/>
  <c r="M976" i="3"/>
  <c r="N976" i="3"/>
  <c r="K977" i="3"/>
  <c r="L977" i="3"/>
  <c r="M977" i="3"/>
  <c r="N977" i="3"/>
  <c r="K978" i="3"/>
  <c r="L978" i="3"/>
  <c r="M978" i="3"/>
  <c r="N978" i="3"/>
  <c r="K979" i="3"/>
  <c r="L979" i="3"/>
  <c r="M979" i="3"/>
  <c r="N979" i="3"/>
  <c r="K980" i="3"/>
  <c r="L980" i="3"/>
  <c r="M980" i="3"/>
  <c r="N980" i="3"/>
  <c r="K981" i="3"/>
  <c r="L981" i="3"/>
  <c r="M981" i="3"/>
  <c r="N981" i="3"/>
  <c r="K982" i="3"/>
  <c r="L982" i="3"/>
  <c r="M982" i="3"/>
  <c r="N982" i="3"/>
  <c r="K983" i="3"/>
  <c r="L983" i="3"/>
  <c r="M983" i="3"/>
  <c r="N983" i="3"/>
  <c r="K984" i="3"/>
  <c r="L984" i="3"/>
  <c r="M984" i="3"/>
  <c r="N984" i="3"/>
  <c r="K985" i="3"/>
  <c r="L985" i="3"/>
  <c r="M985" i="3"/>
  <c r="N985" i="3"/>
  <c r="K986" i="3"/>
  <c r="L986" i="3"/>
  <c r="M986" i="3"/>
  <c r="N986" i="3"/>
  <c r="K987" i="3"/>
  <c r="L987" i="3"/>
  <c r="M987" i="3"/>
  <c r="N987" i="3"/>
  <c r="K988" i="3"/>
  <c r="L988" i="3"/>
  <c r="M988" i="3"/>
  <c r="N988" i="3"/>
  <c r="K989" i="3"/>
  <c r="L989" i="3"/>
  <c r="M989" i="3"/>
  <c r="N989" i="3"/>
  <c r="K990" i="3"/>
  <c r="L990" i="3"/>
  <c r="M990" i="3"/>
  <c r="N990" i="3"/>
  <c r="K991" i="3"/>
  <c r="L991" i="3"/>
  <c r="M991" i="3"/>
  <c r="N991" i="3"/>
  <c r="K992" i="3"/>
  <c r="L992" i="3"/>
  <c r="M992" i="3"/>
  <c r="N992" i="3"/>
  <c r="K993" i="3"/>
  <c r="L993" i="3"/>
  <c r="M993" i="3"/>
  <c r="N993" i="3"/>
  <c r="K994" i="3"/>
  <c r="L994" i="3"/>
  <c r="M994" i="3"/>
  <c r="N994" i="3"/>
  <c r="K995" i="3"/>
  <c r="L995" i="3"/>
  <c r="M995" i="3"/>
  <c r="N995" i="3"/>
  <c r="K996" i="3"/>
  <c r="L996" i="3"/>
  <c r="M996" i="3"/>
  <c r="N996" i="3"/>
  <c r="K997" i="3"/>
  <c r="L997" i="3"/>
  <c r="M997" i="3"/>
  <c r="N997" i="3"/>
  <c r="K998" i="3"/>
  <c r="L998" i="3"/>
  <c r="M998" i="3"/>
  <c r="N998" i="3"/>
  <c r="K999" i="3"/>
  <c r="L999" i="3"/>
  <c r="M999" i="3"/>
  <c r="N999" i="3"/>
  <c r="K1000" i="3"/>
  <c r="L1000" i="3"/>
  <c r="M1000" i="3"/>
  <c r="N1000" i="3"/>
  <c r="N1" i="3" l="1"/>
  <c r="M1" i="3"/>
  <c r="L1" i="3"/>
  <c r="K1" i="3"/>
  <c r="A2" i="3"/>
  <c r="B2" i="3"/>
  <c r="C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1" i="3"/>
  <c r="B91" i="3"/>
  <c r="C91" i="3"/>
  <c r="A92" i="3"/>
  <c r="B92" i="3"/>
  <c r="C92" i="3"/>
  <c r="A93" i="3"/>
  <c r="B93" i="3"/>
  <c r="C93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A111" i="3"/>
  <c r="B111" i="3"/>
  <c r="C111" i="3"/>
  <c r="A112" i="3"/>
  <c r="B112" i="3"/>
  <c r="C112" i="3"/>
  <c r="A113" i="3"/>
  <c r="B113" i="3"/>
  <c r="C113" i="3"/>
  <c r="A114" i="3"/>
  <c r="B114" i="3"/>
  <c r="C114" i="3"/>
  <c r="A115" i="3"/>
  <c r="B115" i="3"/>
  <c r="C115" i="3"/>
  <c r="A116" i="3"/>
  <c r="B116" i="3"/>
  <c r="C116" i="3"/>
  <c r="A117" i="3"/>
  <c r="B117" i="3"/>
  <c r="C117" i="3"/>
  <c r="A118" i="3"/>
  <c r="B118" i="3"/>
  <c r="C118" i="3"/>
  <c r="A119" i="3"/>
  <c r="B119" i="3"/>
  <c r="C119" i="3"/>
  <c r="A120" i="3"/>
  <c r="B120" i="3"/>
  <c r="C120" i="3"/>
  <c r="A121" i="3"/>
  <c r="B121" i="3"/>
  <c r="C121" i="3"/>
  <c r="A122" i="3"/>
  <c r="B122" i="3"/>
  <c r="C122" i="3"/>
  <c r="A123" i="3"/>
  <c r="B123" i="3"/>
  <c r="C123" i="3"/>
  <c r="A124" i="3"/>
  <c r="B124" i="3"/>
  <c r="C124" i="3"/>
  <c r="A125" i="3"/>
  <c r="B125" i="3"/>
  <c r="C125" i="3"/>
  <c r="A126" i="3"/>
  <c r="B126" i="3"/>
  <c r="C126" i="3"/>
  <c r="A127" i="3"/>
  <c r="B127" i="3"/>
  <c r="C127" i="3"/>
  <c r="A128" i="3"/>
  <c r="B128" i="3"/>
  <c r="C128" i="3"/>
  <c r="A129" i="3"/>
  <c r="B129" i="3"/>
  <c r="C129" i="3"/>
  <c r="A130" i="3"/>
  <c r="B130" i="3"/>
  <c r="C130" i="3"/>
  <c r="A131" i="3"/>
  <c r="B131" i="3"/>
  <c r="C131" i="3"/>
  <c r="A132" i="3"/>
  <c r="B132" i="3"/>
  <c r="C13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7" i="3"/>
  <c r="B137" i="3"/>
  <c r="C137" i="3"/>
  <c r="A138" i="3"/>
  <c r="B138" i="3"/>
  <c r="C138" i="3"/>
  <c r="A139" i="3"/>
  <c r="B139" i="3"/>
  <c r="C139" i="3"/>
  <c r="A140" i="3"/>
  <c r="B140" i="3"/>
  <c r="C140" i="3"/>
  <c r="A141" i="3"/>
  <c r="B141" i="3"/>
  <c r="C141" i="3"/>
  <c r="A142" i="3"/>
  <c r="B142" i="3"/>
  <c r="C142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7" i="3"/>
  <c r="B147" i="3"/>
  <c r="C147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53" i="3"/>
  <c r="B153" i="3"/>
  <c r="C153" i="3"/>
  <c r="A154" i="3"/>
  <c r="B154" i="3"/>
  <c r="C154" i="3"/>
  <c r="A155" i="3"/>
  <c r="B155" i="3"/>
  <c r="C155" i="3"/>
  <c r="A156" i="3"/>
  <c r="B156" i="3"/>
  <c r="C156" i="3"/>
  <c r="A157" i="3"/>
  <c r="B157" i="3"/>
  <c r="C157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1" i="3"/>
  <c r="B171" i="3"/>
  <c r="C171" i="3"/>
  <c r="A172" i="3"/>
  <c r="B172" i="3"/>
  <c r="C172" i="3"/>
  <c r="A173" i="3"/>
  <c r="B173" i="3"/>
  <c r="C173" i="3"/>
  <c r="A174" i="3"/>
  <c r="B174" i="3"/>
  <c r="C174" i="3"/>
  <c r="A175" i="3"/>
  <c r="B175" i="3"/>
  <c r="C175" i="3"/>
  <c r="A176" i="3"/>
  <c r="B176" i="3"/>
  <c r="C176" i="3"/>
  <c r="A177" i="3"/>
  <c r="B177" i="3"/>
  <c r="C177" i="3"/>
  <c r="A178" i="3"/>
  <c r="B178" i="3"/>
  <c r="C178" i="3"/>
  <c r="A179" i="3"/>
  <c r="B179" i="3"/>
  <c r="C179" i="3"/>
  <c r="A180" i="3"/>
  <c r="B180" i="3"/>
  <c r="C180" i="3"/>
  <c r="A181" i="3"/>
  <c r="B181" i="3"/>
  <c r="C181" i="3"/>
  <c r="A182" i="3"/>
  <c r="B182" i="3"/>
  <c r="C182" i="3"/>
  <c r="A183" i="3"/>
  <c r="B183" i="3"/>
  <c r="C183" i="3"/>
  <c r="A184" i="3"/>
  <c r="B184" i="3"/>
  <c r="C184" i="3"/>
  <c r="A185" i="3"/>
  <c r="B185" i="3"/>
  <c r="C185" i="3"/>
  <c r="A186" i="3"/>
  <c r="B186" i="3"/>
  <c r="C186" i="3"/>
  <c r="A187" i="3"/>
  <c r="B187" i="3"/>
  <c r="C187" i="3"/>
  <c r="A188" i="3"/>
  <c r="B188" i="3"/>
  <c r="C188" i="3"/>
  <c r="A189" i="3"/>
  <c r="B189" i="3"/>
  <c r="C189" i="3"/>
  <c r="A190" i="3"/>
  <c r="B190" i="3"/>
  <c r="C190" i="3"/>
  <c r="A191" i="3"/>
  <c r="B191" i="3"/>
  <c r="C191" i="3"/>
  <c r="A192" i="3"/>
  <c r="B192" i="3"/>
  <c r="C192" i="3"/>
  <c r="A193" i="3"/>
  <c r="B193" i="3"/>
  <c r="C193" i="3"/>
  <c r="A194" i="3"/>
  <c r="B194" i="3"/>
  <c r="C194" i="3"/>
  <c r="A195" i="3"/>
  <c r="B195" i="3"/>
  <c r="C195" i="3"/>
  <c r="A196" i="3"/>
  <c r="B196" i="3"/>
  <c r="C196" i="3"/>
  <c r="A197" i="3"/>
  <c r="B197" i="3"/>
  <c r="C197" i="3"/>
  <c r="A198" i="3"/>
  <c r="B198" i="3"/>
  <c r="C198" i="3"/>
  <c r="A199" i="3"/>
  <c r="B199" i="3"/>
  <c r="C199" i="3"/>
  <c r="A200" i="3"/>
  <c r="B200" i="3"/>
  <c r="C200" i="3"/>
  <c r="A201" i="3"/>
  <c r="B201" i="3"/>
  <c r="C201" i="3"/>
  <c r="A202" i="3"/>
  <c r="B202" i="3"/>
  <c r="C202" i="3"/>
  <c r="A203" i="3"/>
  <c r="B203" i="3"/>
  <c r="C203" i="3"/>
  <c r="A204" i="3"/>
  <c r="B204" i="3"/>
  <c r="C204" i="3"/>
  <c r="A205" i="3"/>
  <c r="B205" i="3"/>
  <c r="C205" i="3"/>
  <c r="A206" i="3"/>
  <c r="B206" i="3"/>
  <c r="C206" i="3"/>
  <c r="A207" i="3"/>
  <c r="B207" i="3"/>
  <c r="C207" i="3"/>
  <c r="A208" i="3"/>
  <c r="B208" i="3"/>
  <c r="C208" i="3"/>
  <c r="A209" i="3"/>
  <c r="B209" i="3"/>
  <c r="C209" i="3"/>
  <c r="A210" i="3"/>
  <c r="B210" i="3"/>
  <c r="C210" i="3"/>
  <c r="A211" i="3"/>
  <c r="B211" i="3"/>
  <c r="C211" i="3"/>
  <c r="A212" i="3"/>
  <c r="B212" i="3"/>
  <c r="C212" i="3"/>
  <c r="A213" i="3"/>
  <c r="B213" i="3"/>
  <c r="C213" i="3"/>
  <c r="A214" i="3"/>
  <c r="B214" i="3"/>
  <c r="C214" i="3"/>
  <c r="A215" i="3"/>
  <c r="B215" i="3"/>
  <c r="C215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1" i="3"/>
  <c r="B221" i="3"/>
  <c r="C221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A227" i="3"/>
  <c r="B227" i="3"/>
  <c r="C227" i="3"/>
  <c r="A228" i="3"/>
  <c r="B228" i="3"/>
  <c r="C228" i="3"/>
  <c r="A229" i="3"/>
  <c r="B229" i="3"/>
  <c r="C229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34" i="3"/>
  <c r="B234" i="3"/>
  <c r="C234" i="3"/>
  <c r="A235" i="3"/>
  <c r="B235" i="3"/>
  <c r="C235" i="3"/>
  <c r="A236" i="3"/>
  <c r="B236" i="3"/>
  <c r="C236" i="3"/>
  <c r="A237" i="3"/>
  <c r="B237" i="3"/>
  <c r="C237" i="3"/>
  <c r="A238" i="3"/>
  <c r="B238" i="3"/>
  <c r="C238" i="3"/>
  <c r="A239" i="3"/>
  <c r="B239" i="3"/>
  <c r="C239" i="3"/>
  <c r="A240" i="3"/>
  <c r="B240" i="3"/>
  <c r="C240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A247" i="3"/>
  <c r="B247" i="3"/>
  <c r="C247" i="3"/>
  <c r="A248" i="3"/>
  <c r="B248" i="3"/>
  <c r="C248" i="3"/>
  <c r="A249" i="3"/>
  <c r="B249" i="3"/>
  <c r="C249" i="3"/>
  <c r="A250" i="3"/>
  <c r="B250" i="3"/>
  <c r="C250" i="3"/>
  <c r="A251" i="3"/>
  <c r="B251" i="3"/>
  <c r="C251" i="3"/>
  <c r="A252" i="3"/>
  <c r="B252" i="3"/>
  <c r="C252" i="3"/>
  <c r="A253" i="3"/>
  <c r="B253" i="3"/>
  <c r="C253" i="3"/>
  <c r="A254" i="3"/>
  <c r="B254" i="3"/>
  <c r="C254" i="3"/>
  <c r="A255" i="3"/>
  <c r="B255" i="3"/>
  <c r="C255" i="3"/>
  <c r="A256" i="3"/>
  <c r="B256" i="3"/>
  <c r="C256" i="3"/>
  <c r="A257" i="3"/>
  <c r="B257" i="3"/>
  <c r="C257" i="3"/>
  <c r="A258" i="3"/>
  <c r="B258" i="3"/>
  <c r="C258" i="3"/>
  <c r="A259" i="3"/>
  <c r="B259" i="3"/>
  <c r="C259" i="3"/>
  <c r="A260" i="3"/>
  <c r="B260" i="3"/>
  <c r="C260" i="3"/>
  <c r="A261" i="3"/>
  <c r="B261" i="3"/>
  <c r="C261" i="3"/>
  <c r="A262" i="3"/>
  <c r="B262" i="3"/>
  <c r="C262" i="3"/>
  <c r="A263" i="3"/>
  <c r="B263" i="3"/>
  <c r="C263" i="3"/>
  <c r="A264" i="3"/>
  <c r="B264" i="3"/>
  <c r="C264" i="3"/>
  <c r="A265" i="3"/>
  <c r="B265" i="3"/>
  <c r="C265" i="3"/>
  <c r="A266" i="3"/>
  <c r="B266" i="3"/>
  <c r="C266" i="3"/>
  <c r="A267" i="3"/>
  <c r="B267" i="3"/>
  <c r="C267" i="3"/>
  <c r="A268" i="3"/>
  <c r="B268" i="3"/>
  <c r="C268" i="3"/>
  <c r="A269" i="3"/>
  <c r="B269" i="3"/>
  <c r="C269" i="3"/>
  <c r="A270" i="3"/>
  <c r="B270" i="3"/>
  <c r="C270" i="3"/>
  <c r="A271" i="3"/>
  <c r="B271" i="3"/>
  <c r="C271" i="3"/>
  <c r="A272" i="3"/>
  <c r="B272" i="3"/>
  <c r="C272" i="3"/>
  <c r="A273" i="3"/>
  <c r="B273" i="3"/>
  <c r="C273" i="3"/>
  <c r="A274" i="3"/>
  <c r="B274" i="3"/>
  <c r="C274" i="3"/>
  <c r="A275" i="3"/>
  <c r="B275" i="3"/>
  <c r="C275" i="3"/>
  <c r="A276" i="3"/>
  <c r="B276" i="3"/>
  <c r="C276" i="3"/>
  <c r="A277" i="3"/>
  <c r="B277" i="3"/>
  <c r="C277" i="3"/>
  <c r="A278" i="3"/>
  <c r="B278" i="3"/>
  <c r="C278" i="3"/>
  <c r="A279" i="3"/>
  <c r="B279" i="3"/>
  <c r="C279" i="3"/>
  <c r="A280" i="3"/>
  <c r="B280" i="3"/>
  <c r="C280" i="3"/>
  <c r="A281" i="3"/>
  <c r="B281" i="3"/>
  <c r="C281" i="3"/>
  <c r="A282" i="3"/>
  <c r="B282" i="3"/>
  <c r="C282" i="3"/>
  <c r="A283" i="3"/>
  <c r="B283" i="3"/>
  <c r="C283" i="3"/>
  <c r="A284" i="3"/>
  <c r="B284" i="3"/>
  <c r="C284" i="3"/>
  <c r="A285" i="3"/>
  <c r="B285" i="3"/>
  <c r="C285" i="3"/>
  <c r="A286" i="3"/>
  <c r="B286" i="3"/>
  <c r="C286" i="3"/>
  <c r="A287" i="3"/>
  <c r="B287" i="3"/>
  <c r="C287" i="3"/>
  <c r="A288" i="3"/>
  <c r="B288" i="3"/>
  <c r="C288" i="3"/>
  <c r="A289" i="3"/>
  <c r="B289" i="3"/>
  <c r="C289" i="3"/>
  <c r="A290" i="3"/>
  <c r="B290" i="3"/>
  <c r="C290" i="3"/>
  <c r="A291" i="3"/>
  <c r="B291" i="3"/>
  <c r="C291" i="3"/>
  <c r="A292" i="3"/>
  <c r="B292" i="3"/>
  <c r="C292" i="3"/>
  <c r="A293" i="3"/>
  <c r="B293" i="3"/>
  <c r="C293" i="3"/>
  <c r="A294" i="3"/>
  <c r="B294" i="3"/>
  <c r="C294" i="3"/>
  <c r="A295" i="3"/>
  <c r="B295" i="3"/>
  <c r="C295" i="3"/>
  <c r="A296" i="3"/>
  <c r="B296" i="3"/>
  <c r="C296" i="3"/>
  <c r="A297" i="3"/>
  <c r="B297" i="3"/>
  <c r="C297" i="3"/>
  <c r="A298" i="3"/>
  <c r="B298" i="3"/>
  <c r="C298" i="3"/>
  <c r="A299" i="3"/>
  <c r="B299" i="3"/>
  <c r="C299" i="3"/>
  <c r="A300" i="3"/>
  <c r="B300" i="3"/>
  <c r="C300" i="3"/>
  <c r="A301" i="3"/>
  <c r="B301" i="3"/>
  <c r="C301" i="3"/>
  <c r="A302" i="3"/>
  <c r="B302" i="3"/>
  <c r="C302" i="3"/>
  <c r="A303" i="3"/>
  <c r="B303" i="3"/>
  <c r="C303" i="3"/>
  <c r="A304" i="3"/>
  <c r="B304" i="3"/>
  <c r="C304" i="3"/>
  <c r="A305" i="3"/>
  <c r="B305" i="3"/>
  <c r="C305" i="3"/>
  <c r="A306" i="3"/>
  <c r="B306" i="3"/>
  <c r="C306" i="3"/>
  <c r="A307" i="3"/>
  <c r="B307" i="3"/>
  <c r="C307" i="3"/>
  <c r="A308" i="3"/>
  <c r="B308" i="3"/>
  <c r="C308" i="3"/>
  <c r="A309" i="3"/>
  <c r="B309" i="3"/>
  <c r="C309" i="3"/>
  <c r="A310" i="3"/>
  <c r="B310" i="3"/>
  <c r="C310" i="3"/>
  <c r="A311" i="3"/>
  <c r="B311" i="3"/>
  <c r="C311" i="3"/>
  <c r="A312" i="3"/>
  <c r="B312" i="3"/>
  <c r="C312" i="3"/>
  <c r="A313" i="3"/>
  <c r="B313" i="3"/>
  <c r="C313" i="3"/>
  <c r="A314" i="3"/>
  <c r="B314" i="3"/>
  <c r="C314" i="3"/>
  <c r="A315" i="3"/>
  <c r="B315" i="3"/>
  <c r="C315" i="3"/>
  <c r="A316" i="3"/>
  <c r="B316" i="3"/>
  <c r="C316" i="3"/>
  <c r="A317" i="3"/>
  <c r="B317" i="3"/>
  <c r="C317" i="3"/>
  <c r="A318" i="3"/>
  <c r="B318" i="3"/>
  <c r="C318" i="3"/>
  <c r="A319" i="3"/>
  <c r="B319" i="3"/>
  <c r="C319" i="3"/>
  <c r="A320" i="3"/>
  <c r="B320" i="3"/>
  <c r="C320" i="3"/>
  <c r="A321" i="3"/>
  <c r="B321" i="3"/>
  <c r="C321" i="3"/>
  <c r="A322" i="3"/>
  <c r="B322" i="3"/>
  <c r="C322" i="3"/>
  <c r="A323" i="3"/>
  <c r="B323" i="3"/>
  <c r="C323" i="3"/>
  <c r="A324" i="3"/>
  <c r="B324" i="3"/>
  <c r="C324" i="3"/>
  <c r="A325" i="3"/>
  <c r="B325" i="3"/>
  <c r="C325" i="3"/>
  <c r="A326" i="3"/>
  <c r="B326" i="3"/>
  <c r="C326" i="3"/>
  <c r="A327" i="3"/>
  <c r="B327" i="3"/>
  <c r="C327" i="3"/>
  <c r="A328" i="3"/>
  <c r="B328" i="3"/>
  <c r="C328" i="3"/>
  <c r="A329" i="3"/>
  <c r="B329" i="3"/>
  <c r="C329" i="3"/>
  <c r="A330" i="3"/>
  <c r="B330" i="3"/>
  <c r="C330" i="3"/>
  <c r="A331" i="3"/>
  <c r="B331" i="3"/>
  <c r="C331" i="3"/>
  <c r="A332" i="3"/>
  <c r="B332" i="3"/>
  <c r="C332" i="3"/>
  <c r="A333" i="3"/>
  <c r="B333" i="3"/>
  <c r="C333" i="3"/>
  <c r="A334" i="3"/>
  <c r="B334" i="3"/>
  <c r="C334" i="3"/>
  <c r="A335" i="3"/>
  <c r="B335" i="3"/>
  <c r="C335" i="3"/>
  <c r="A336" i="3"/>
  <c r="B336" i="3"/>
  <c r="C336" i="3"/>
  <c r="A337" i="3"/>
  <c r="B337" i="3"/>
  <c r="C337" i="3"/>
  <c r="A338" i="3"/>
  <c r="B338" i="3"/>
  <c r="C338" i="3"/>
  <c r="A339" i="3"/>
  <c r="B339" i="3"/>
  <c r="C339" i="3"/>
  <c r="A340" i="3"/>
  <c r="B340" i="3"/>
  <c r="C340" i="3"/>
  <c r="A341" i="3"/>
  <c r="B341" i="3"/>
  <c r="C341" i="3"/>
  <c r="A342" i="3"/>
  <c r="B342" i="3"/>
  <c r="C342" i="3"/>
  <c r="A343" i="3"/>
  <c r="B343" i="3"/>
  <c r="C343" i="3"/>
  <c r="A344" i="3"/>
  <c r="B344" i="3"/>
  <c r="C344" i="3"/>
  <c r="A345" i="3"/>
  <c r="B345" i="3"/>
  <c r="C345" i="3"/>
  <c r="A346" i="3"/>
  <c r="B346" i="3"/>
  <c r="C346" i="3"/>
  <c r="A347" i="3"/>
  <c r="B347" i="3"/>
  <c r="C347" i="3"/>
  <c r="A348" i="3"/>
  <c r="B348" i="3"/>
  <c r="C348" i="3"/>
  <c r="A349" i="3"/>
  <c r="B349" i="3"/>
  <c r="C349" i="3"/>
  <c r="A350" i="3"/>
  <c r="B350" i="3"/>
  <c r="C350" i="3"/>
  <c r="A351" i="3"/>
  <c r="B351" i="3"/>
  <c r="C351" i="3"/>
  <c r="A352" i="3"/>
  <c r="B352" i="3"/>
  <c r="C352" i="3"/>
  <c r="A353" i="3"/>
  <c r="B353" i="3"/>
  <c r="C353" i="3"/>
  <c r="A354" i="3"/>
  <c r="B354" i="3"/>
  <c r="C354" i="3"/>
  <c r="A355" i="3"/>
  <c r="B355" i="3"/>
  <c r="C355" i="3"/>
  <c r="A356" i="3"/>
  <c r="B356" i="3"/>
  <c r="C356" i="3"/>
  <c r="A357" i="3"/>
  <c r="B357" i="3"/>
  <c r="C357" i="3"/>
  <c r="A358" i="3"/>
  <c r="B358" i="3"/>
  <c r="C358" i="3"/>
  <c r="A359" i="3"/>
  <c r="B359" i="3"/>
  <c r="C359" i="3"/>
  <c r="A360" i="3"/>
  <c r="B360" i="3"/>
  <c r="C360" i="3"/>
  <c r="A361" i="3"/>
  <c r="B361" i="3"/>
  <c r="C361" i="3"/>
  <c r="A362" i="3"/>
  <c r="B362" i="3"/>
  <c r="C362" i="3"/>
  <c r="A363" i="3"/>
  <c r="B363" i="3"/>
  <c r="C363" i="3"/>
  <c r="A364" i="3"/>
  <c r="B364" i="3"/>
  <c r="C364" i="3"/>
  <c r="A365" i="3"/>
  <c r="B365" i="3"/>
  <c r="C365" i="3"/>
  <c r="A366" i="3"/>
  <c r="B366" i="3"/>
  <c r="C366" i="3"/>
  <c r="A367" i="3"/>
  <c r="B367" i="3"/>
  <c r="C367" i="3"/>
  <c r="A368" i="3"/>
  <c r="B368" i="3"/>
  <c r="C368" i="3"/>
  <c r="A369" i="3"/>
  <c r="B369" i="3"/>
  <c r="C369" i="3"/>
  <c r="A370" i="3"/>
  <c r="B370" i="3"/>
  <c r="C370" i="3"/>
  <c r="A371" i="3"/>
  <c r="B371" i="3"/>
  <c r="C371" i="3"/>
  <c r="A372" i="3"/>
  <c r="B372" i="3"/>
  <c r="C372" i="3"/>
  <c r="A373" i="3"/>
  <c r="B373" i="3"/>
  <c r="C373" i="3"/>
  <c r="A374" i="3"/>
  <c r="B374" i="3"/>
  <c r="C374" i="3"/>
  <c r="A375" i="3"/>
  <c r="B375" i="3"/>
  <c r="C375" i="3"/>
  <c r="A376" i="3"/>
  <c r="B376" i="3"/>
  <c r="C376" i="3"/>
  <c r="A377" i="3"/>
  <c r="B377" i="3"/>
  <c r="C377" i="3"/>
  <c r="A378" i="3"/>
  <c r="B378" i="3"/>
  <c r="C378" i="3"/>
  <c r="A379" i="3"/>
  <c r="B379" i="3"/>
  <c r="C379" i="3"/>
  <c r="A380" i="3"/>
  <c r="B380" i="3"/>
  <c r="C380" i="3"/>
  <c r="A381" i="3"/>
  <c r="B381" i="3"/>
  <c r="C381" i="3"/>
  <c r="A382" i="3"/>
  <c r="B382" i="3"/>
  <c r="C382" i="3"/>
  <c r="A383" i="3"/>
  <c r="B383" i="3"/>
  <c r="C383" i="3"/>
  <c r="A384" i="3"/>
  <c r="B384" i="3"/>
  <c r="C384" i="3"/>
  <c r="A385" i="3"/>
  <c r="B385" i="3"/>
  <c r="C385" i="3"/>
  <c r="A386" i="3"/>
  <c r="B386" i="3"/>
  <c r="C386" i="3"/>
  <c r="A387" i="3"/>
  <c r="B387" i="3"/>
  <c r="C387" i="3"/>
  <c r="A388" i="3"/>
  <c r="B388" i="3"/>
  <c r="C388" i="3"/>
  <c r="A389" i="3"/>
  <c r="B389" i="3"/>
  <c r="C389" i="3"/>
  <c r="A390" i="3"/>
  <c r="B390" i="3"/>
  <c r="C390" i="3"/>
  <c r="A391" i="3"/>
  <c r="B391" i="3"/>
  <c r="C391" i="3"/>
  <c r="A392" i="3"/>
  <c r="B392" i="3"/>
  <c r="C392" i="3"/>
  <c r="A393" i="3"/>
  <c r="B393" i="3"/>
  <c r="C393" i="3"/>
  <c r="A394" i="3"/>
  <c r="B394" i="3"/>
  <c r="C394" i="3"/>
  <c r="A395" i="3"/>
  <c r="B395" i="3"/>
  <c r="C395" i="3"/>
  <c r="A396" i="3"/>
  <c r="B396" i="3"/>
  <c r="C396" i="3"/>
  <c r="A397" i="3"/>
  <c r="B397" i="3"/>
  <c r="C397" i="3"/>
  <c r="A398" i="3"/>
  <c r="B398" i="3"/>
  <c r="C398" i="3"/>
  <c r="A399" i="3"/>
  <c r="B399" i="3"/>
  <c r="C399" i="3"/>
  <c r="A400" i="3"/>
  <c r="B400" i="3"/>
  <c r="C400" i="3"/>
  <c r="A401" i="3"/>
  <c r="B401" i="3"/>
  <c r="C401" i="3"/>
  <c r="A402" i="3"/>
  <c r="B402" i="3"/>
  <c r="C402" i="3"/>
  <c r="A403" i="3"/>
  <c r="B403" i="3"/>
  <c r="C403" i="3"/>
  <c r="A404" i="3"/>
  <c r="B404" i="3"/>
  <c r="C404" i="3"/>
  <c r="A405" i="3"/>
  <c r="B405" i="3"/>
  <c r="C405" i="3"/>
  <c r="A406" i="3"/>
  <c r="B406" i="3"/>
  <c r="C406" i="3"/>
  <c r="A407" i="3"/>
  <c r="B407" i="3"/>
  <c r="C407" i="3"/>
  <c r="A408" i="3"/>
  <c r="B408" i="3"/>
  <c r="C408" i="3"/>
  <c r="A409" i="3"/>
  <c r="B409" i="3"/>
  <c r="C409" i="3"/>
  <c r="A410" i="3"/>
  <c r="B410" i="3"/>
  <c r="C410" i="3"/>
  <c r="A411" i="3"/>
  <c r="B411" i="3"/>
  <c r="C411" i="3"/>
  <c r="A412" i="3"/>
  <c r="B412" i="3"/>
  <c r="C412" i="3"/>
  <c r="A413" i="3"/>
  <c r="B413" i="3"/>
  <c r="C413" i="3"/>
  <c r="A414" i="3"/>
  <c r="B414" i="3"/>
  <c r="C414" i="3"/>
  <c r="A415" i="3"/>
  <c r="B415" i="3"/>
  <c r="C415" i="3"/>
  <c r="A416" i="3"/>
  <c r="B416" i="3"/>
  <c r="C416" i="3"/>
  <c r="A417" i="3"/>
  <c r="B417" i="3"/>
  <c r="C417" i="3"/>
  <c r="A418" i="3"/>
  <c r="B418" i="3"/>
  <c r="C418" i="3"/>
  <c r="A419" i="3"/>
  <c r="B419" i="3"/>
  <c r="C419" i="3"/>
  <c r="A420" i="3"/>
  <c r="B420" i="3"/>
  <c r="C420" i="3"/>
  <c r="A421" i="3"/>
  <c r="B421" i="3"/>
  <c r="C421" i="3"/>
  <c r="A422" i="3"/>
  <c r="B422" i="3"/>
  <c r="C422" i="3"/>
  <c r="A423" i="3"/>
  <c r="B423" i="3"/>
  <c r="C423" i="3"/>
  <c r="A424" i="3"/>
  <c r="B424" i="3"/>
  <c r="C424" i="3"/>
  <c r="A425" i="3"/>
  <c r="B425" i="3"/>
  <c r="C425" i="3"/>
  <c r="A426" i="3"/>
  <c r="B426" i="3"/>
  <c r="C426" i="3"/>
  <c r="A427" i="3"/>
  <c r="B427" i="3"/>
  <c r="C427" i="3"/>
  <c r="A428" i="3"/>
  <c r="B428" i="3"/>
  <c r="C428" i="3"/>
  <c r="A429" i="3"/>
  <c r="B429" i="3"/>
  <c r="C429" i="3"/>
  <c r="A430" i="3"/>
  <c r="B430" i="3"/>
  <c r="C430" i="3"/>
  <c r="A431" i="3"/>
  <c r="B431" i="3"/>
  <c r="C431" i="3"/>
  <c r="A432" i="3"/>
  <c r="B432" i="3"/>
  <c r="C432" i="3"/>
  <c r="A433" i="3"/>
  <c r="B433" i="3"/>
  <c r="C433" i="3"/>
  <c r="A434" i="3"/>
  <c r="B434" i="3"/>
  <c r="C434" i="3"/>
  <c r="A435" i="3"/>
  <c r="B435" i="3"/>
  <c r="C435" i="3"/>
  <c r="A436" i="3"/>
  <c r="B436" i="3"/>
  <c r="C436" i="3"/>
  <c r="A437" i="3"/>
  <c r="B437" i="3"/>
  <c r="C437" i="3"/>
  <c r="A438" i="3"/>
  <c r="B438" i="3"/>
  <c r="C438" i="3"/>
  <c r="A439" i="3"/>
  <c r="B439" i="3"/>
  <c r="C439" i="3"/>
  <c r="A440" i="3"/>
  <c r="B440" i="3"/>
  <c r="C440" i="3"/>
  <c r="A441" i="3"/>
  <c r="B441" i="3"/>
  <c r="C441" i="3"/>
  <c r="A442" i="3"/>
  <c r="B442" i="3"/>
  <c r="C442" i="3"/>
  <c r="A443" i="3"/>
  <c r="B443" i="3"/>
  <c r="C443" i="3"/>
  <c r="A444" i="3"/>
  <c r="B444" i="3"/>
  <c r="C444" i="3"/>
  <c r="A445" i="3"/>
  <c r="B445" i="3"/>
  <c r="C445" i="3"/>
  <c r="A446" i="3"/>
  <c r="B446" i="3"/>
  <c r="C446" i="3"/>
  <c r="A447" i="3"/>
  <c r="B447" i="3"/>
  <c r="C447" i="3"/>
  <c r="A448" i="3"/>
  <c r="B448" i="3"/>
  <c r="I448" i="3" s="1"/>
  <c r="C448" i="3"/>
  <c r="A449" i="3"/>
  <c r="B449" i="3"/>
  <c r="C449" i="3"/>
  <c r="A450" i="3"/>
  <c r="B450" i="3"/>
  <c r="C450" i="3"/>
  <c r="A451" i="3"/>
  <c r="B451" i="3"/>
  <c r="C451" i="3"/>
  <c r="A452" i="3"/>
  <c r="B452" i="3"/>
  <c r="C452" i="3"/>
  <c r="A453" i="3"/>
  <c r="B453" i="3"/>
  <c r="C453" i="3"/>
  <c r="A454" i="3"/>
  <c r="B454" i="3"/>
  <c r="C454" i="3"/>
  <c r="A455" i="3"/>
  <c r="B455" i="3"/>
  <c r="C455" i="3"/>
  <c r="A456" i="3"/>
  <c r="B456" i="3"/>
  <c r="C456" i="3"/>
  <c r="A457" i="3"/>
  <c r="B457" i="3"/>
  <c r="C457" i="3"/>
  <c r="A458" i="3"/>
  <c r="B458" i="3"/>
  <c r="C458" i="3"/>
  <c r="A459" i="3"/>
  <c r="B459" i="3"/>
  <c r="C459" i="3"/>
  <c r="A460" i="3"/>
  <c r="B460" i="3"/>
  <c r="C460" i="3"/>
  <c r="A461" i="3"/>
  <c r="B461" i="3"/>
  <c r="C461" i="3"/>
  <c r="A462" i="3"/>
  <c r="B462" i="3"/>
  <c r="C462" i="3"/>
  <c r="A463" i="3"/>
  <c r="B463" i="3"/>
  <c r="I463" i="3" s="1"/>
  <c r="C463" i="3"/>
  <c r="A464" i="3"/>
  <c r="B464" i="3"/>
  <c r="I464" i="3" s="1"/>
  <c r="C464" i="3"/>
  <c r="A465" i="3"/>
  <c r="B465" i="3"/>
  <c r="C465" i="3"/>
  <c r="A466" i="3"/>
  <c r="B466" i="3"/>
  <c r="I466" i="3" s="1"/>
  <c r="C466" i="3"/>
  <c r="A467" i="3"/>
  <c r="B467" i="3"/>
  <c r="I467" i="3" s="1"/>
  <c r="C467" i="3"/>
  <c r="A468" i="3"/>
  <c r="B468" i="3"/>
  <c r="I468" i="3" s="1"/>
  <c r="C468" i="3"/>
  <c r="A469" i="3"/>
  <c r="B469" i="3"/>
  <c r="I469" i="3" s="1"/>
  <c r="C469" i="3"/>
  <c r="A470" i="3"/>
  <c r="B470" i="3"/>
  <c r="I470" i="3" s="1"/>
  <c r="C470" i="3"/>
  <c r="A471" i="3"/>
  <c r="B471" i="3"/>
  <c r="C471" i="3"/>
  <c r="A472" i="3"/>
  <c r="B472" i="3"/>
  <c r="I472" i="3" s="1"/>
  <c r="C472" i="3"/>
  <c r="A473" i="3"/>
  <c r="B473" i="3"/>
  <c r="C473" i="3"/>
  <c r="A474" i="3"/>
  <c r="B474" i="3"/>
  <c r="I474" i="3" s="1"/>
  <c r="C474" i="3"/>
  <c r="A475" i="3"/>
  <c r="B475" i="3"/>
  <c r="I475" i="3" s="1"/>
  <c r="C475" i="3"/>
  <c r="A476" i="3"/>
  <c r="B476" i="3"/>
  <c r="I476" i="3" s="1"/>
  <c r="C476" i="3"/>
  <c r="A477" i="3"/>
  <c r="B477" i="3"/>
  <c r="C477" i="3"/>
  <c r="A478" i="3"/>
  <c r="B478" i="3"/>
  <c r="I478" i="3" s="1"/>
  <c r="C478" i="3"/>
  <c r="A479" i="3"/>
  <c r="B479" i="3"/>
  <c r="C479" i="3"/>
  <c r="A480" i="3"/>
  <c r="B480" i="3"/>
  <c r="I480" i="3" s="1"/>
  <c r="C480" i="3"/>
  <c r="A481" i="3"/>
  <c r="B481" i="3"/>
  <c r="C481" i="3"/>
  <c r="A482" i="3"/>
  <c r="B482" i="3"/>
  <c r="I482" i="3" s="1"/>
  <c r="C482" i="3"/>
  <c r="A483" i="3"/>
  <c r="B483" i="3"/>
  <c r="I483" i="3" s="1"/>
  <c r="C483" i="3"/>
  <c r="A484" i="3"/>
  <c r="B484" i="3"/>
  <c r="I484" i="3" s="1"/>
  <c r="C484" i="3"/>
  <c r="A485" i="3"/>
  <c r="B485" i="3"/>
  <c r="C485" i="3"/>
  <c r="A486" i="3"/>
  <c r="B486" i="3"/>
  <c r="I486" i="3" s="1"/>
  <c r="C486" i="3"/>
  <c r="A487" i="3"/>
  <c r="B487" i="3"/>
  <c r="I487" i="3" s="1"/>
  <c r="C487" i="3"/>
  <c r="A488" i="3"/>
  <c r="B488" i="3"/>
  <c r="I488" i="3" s="1"/>
  <c r="C488" i="3"/>
  <c r="A489" i="3"/>
  <c r="B489" i="3"/>
  <c r="I489" i="3" s="1"/>
  <c r="C489" i="3"/>
  <c r="A490" i="3"/>
  <c r="B490" i="3"/>
  <c r="I490" i="3" s="1"/>
  <c r="C490" i="3"/>
  <c r="A491" i="3"/>
  <c r="B491" i="3"/>
  <c r="I491" i="3" s="1"/>
  <c r="C491" i="3"/>
  <c r="A492" i="3"/>
  <c r="B492" i="3"/>
  <c r="I492" i="3" s="1"/>
  <c r="C492" i="3"/>
  <c r="A493" i="3"/>
  <c r="B493" i="3"/>
  <c r="C493" i="3"/>
  <c r="A494" i="3"/>
  <c r="B494" i="3"/>
  <c r="I494" i="3" s="1"/>
  <c r="C494" i="3"/>
  <c r="A495" i="3"/>
  <c r="B495" i="3"/>
  <c r="I495" i="3" s="1"/>
  <c r="C495" i="3"/>
  <c r="A496" i="3"/>
  <c r="B496" i="3"/>
  <c r="I496" i="3" s="1"/>
  <c r="C496" i="3"/>
  <c r="A497" i="3"/>
  <c r="B497" i="3"/>
  <c r="I497" i="3" s="1"/>
  <c r="C497" i="3"/>
  <c r="A498" i="3"/>
  <c r="B498" i="3"/>
  <c r="I498" i="3" s="1"/>
  <c r="C498" i="3"/>
  <c r="A499" i="3"/>
  <c r="B499" i="3"/>
  <c r="C499" i="3"/>
  <c r="A500" i="3"/>
  <c r="B500" i="3"/>
  <c r="I500" i="3" s="1"/>
  <c r="C500" i="3"/>
  <c r="A501" i="3"/>
  <c r="B501" i="3"/>
  <c r="I501" i="3" s="1"/>
  <c r="C501" i="3"/>
  <c r="A502" i="3"/>
  <c r="B502" i="3"/>
  <c r="I502" i="3" s="1"/>
  <c r="C502" i="3"/>
  <c r="A503" i="3"/>
  <c r="B503" i="3"/>
  <c r="I503" i="3" s="1"/>
  <c r="C503" i="3"/>
  <c r="A504" i="3"/>
  <c r="B504" i="3"/>
  <c r="I504" i="3" s="1"/>
  <c r="C504" i="3"/>
  <c r="A505" i="3"/>
  <c r="B505" i="3"/>
  <c r="C505" i="3"/>
  <c r="A506" i="3"/>
  <c r="B506" i="3"/>
  <c r="I506" i="3" s="1"/>
  <c r="C506" i="3"/>
  <c r="A507" i="3"/>
  <c r="B507" i="3"/>
  <c r="I507" i="3" s="1"/>
  <c r="C507" i="3"/>
  <c r="A508" i="3"/>
  <c r="B508" i="3"/>
  <c r="C508" i="3"/>
  <c r="A509" i="3"/>
  <c r="B509" i="3"/>
  <c r="I509" i="3" s="1"/>
  <c r="C509" i="3"/>
  <c r="A510" i="3"/>
  <c r="B510" i="3"/>
  <c r="I510" i="3" s="1"/>
  <c r="C510" i="3"/>
  <c r="A511" i="3"/>
  <c r="B511" i="3"/>
  <c r="I511" i="3" s="1"/>
  <c r="C511" i="3"/>
  <c r="A512" i="3"/>
  <c r="B512" i="3"/>
  <c r="I512" i="3" s="1"/>
  <c r="C512" i="3"/>
  <c r="A513" i="3"/>
  <c r="B513" i="3"/>
  <c r="I513" i="3" s="1"/>
  <c r="C513" i="3"/>
  <c r="A514" i="3"/>
  <c r="B514" i="3"/>
  <c r="I514" i="3" s="1"/>
  <c r="C514" i="3"/>
  <c r="A515" i="3"/>
  <c r="B515" i="3"/>
  <c r="I515" i="3" s="1"/>
  <c r="C515" i="3"/>
  <c r="A516" i="3"/>
  <c r="B516" i="3"/>
  <c r="I516" i="3" s="1"/>
  <c r="C516" i="3"/>
  <c r="A517" i="3"/>
  <c r="B517" i="3"/>
  <c r="C517" i="3"/>
  <c r="A518" i="3"/>
  <c r="B518" i="3"/>
  <c r="I518" i="3" s="1"/>
  <c r="C518" i="3"/>
  <c r="A519" i="3"/>
  <c r="B519" i="3"/>
  <c r="I519" i="3" s="1"/>
  <c r="C519" i="3"/>
  <c r="A520" i="3"/>
  <c r="B520" i="3"/>
  <c r="I520" i="3" s="1"/>
  <c r="C520" i="3"/>
  <c r="A521" i="3"/>
  <c r="B521" i="3"/>
  <c r="C521" i="3"/>
  <c r="A522" i="3"/>
  <c r="B522" i="3"/>
  <c r="I522" i="3" s="1"/>
  <c r="C522" i="3"/>
  <c r="A523" i="3"/>
  <c r="B523" i="3"/>
  <c r="I523" i="3" s="1"/>
  <c r="C523" i="3"/>
  <c r="A524" i="3"/>
  <c r="B524" i="3"/>
  <c r="I524" i="3" s="1"/>
  <c r="C524" i="3"/>
  <c r="A525" i="3"/>
  <c r="B525" i="3"/>
  <c r="C525" i="3"/>
  <c r="A526" i="3"/>
  <c r="B526" i="3"/>
  <c r="I526" i="3" s="1"/>
  <c r="C526" i="3"/>
  <c r="A527" i="3"/>
  <c r="B527" i="3"/>
  <c r="I527" i="3" s="1"/>
  <c r="C527" i="3"/>
  <c r="A528" i="3"/>
  <c r="B528" i="3"/>
  <c r="I528" i="3" s="1"/>
  <c r="C528" i="3"/>
  <c r="A529" i="3"/>
  <c r="B529" i="3"/>
  <c r="I529" i="3" s="1"/>
  <c r="C529" i="3"/>
  <c r="A530" i="3"/>
  <c r="B530" i="3"/>
  <c r="I530" i="3" s="1"/>
  <c r="C530" i="3"/>
  <c r="A531" i="3"/>
  <c r="B531" i="3"/>
  <c r="I531" i="3" s="1"/>
  <c r="C531" i="3"/>
  <c r="A532" i="3"/>
  <c r="B532" i="3"/>
  <c r="I532" i="3" s="1"/>
  <c r="C532" i="3"/>
  <c r="A533" i="3"/>
  <c r="B533" i="3"/>
  <c r="C533" i="3"/>
  <c r="A534" i="3"/>
  <c r="B534" i="3"/>
  <c r="I534" i="3" s="1"/>
  <c r="C534" i="3"/>
  <c r="A535" i="3"/>
  <c r="B535" i="3"/>
  <c r="I535" i="3" s="1"/>
  <c r="C535" i="3"/>
  <c r="A536" i="3"/>
  <c r="B536" i="3"/>
  <c r="I536" i="3" s="1"/>
  <c r="C536" i="3"/>
  <c r="A537" i="3"/>
  <c r="B537" i="3"/>
  <c r="C537" i="3"/>
  <c r="A538" i="3"/>
  <c r="B538" i="3"/>
  <c r="I538" i="3" s="1"/>
  <c r="C538" i="3"/>
  <c r="A539" i="3"/>
  <c r="B539" i="3"/>
  <c r="I539" i="3" s="1"/>
  <c r="C539" i="3"/>
  <c r="A540" i="3"/>
  <c r="B540" i="3"/>
  <c r="I540" i="3" s="1"/>
  <c r="C540" i="3"/>
  <c r="A541" i="3"/>
  <c r="B541" i="3"/>
  <c r="I541" i="3" s="1"/>
  <c r="C541" i="3"/>
  <c r="A542" i="3"/>
  <c r="B542" i="3"/>
  <c r="I542" i="3" s="1"/>
  <c r="C542" i="3"/>
  <c r="A543" i="3"/>
  <c r="B543" i="3"/>
  <c r="I543" i="3" s="1"/>
  <c r="C543" i="3"/>
  <c r="A544" i="3"/>
  <c r="B544" i="3"/>
  <c r="I544" i="3" s="1"/>
  <c r="C544" i="3"/>
  <c r="A545" i="3"/>
  <c r="B545" i="3"/>
  <c r="C545" i="3"/>
  <c r="A546" i="3"/>
  <c r="B546" i="3"/>
  <c r="I546" i="3" s="1"/>
  <c r="C546" i="3"/>
  <c r="A547" i="3"/>
  <c r="B547" i="3"/>
  <c r="C547" i="3"/>
  <c r="A548" i="3"/>
  <c r="B548" i="3"/>
  <c r="I548" i="3" s="1"/>
  <c r="C548" i="3"/>
  <c r="A549" i="3"/>
  <c r="B549" i="3"/>
  <c r="C549" i="3"/>
  <c r="A550" i="3"/>
  <c r="B550" i="3"/>
  <c r="I550" i="3" s="1"/>
  <c r="C550" i="3"/>
  <c r="A551" i="3"/>
  <c r="B551" i="3"/>
  <c r="I551" i="3" s="1"/>
  <c r="C551" i="3"/>
  <c r="A552" i="3"/>
  <c r="B552" i="3"/>
  <c r="I552" i="3" s="1"/>
  <c r="C552" i="3"/>
  <c r="A553" i="3"/>
  <c r="B553" i="3"/>
  <c r="I553" i="3" s="1"/>
  <c r="C553" i="3"/>
  <c r="A554" i="3"/>
  <c r="B554" i="3"/>
  <c r="I554" i="3" s="1"/>
  <c r="C554" i="3"/>
  <c r="A555" i="3"/>
  <c r="B555" i="3"/>
  <c r="I555" i="3" s="1"/>
  <c r="C555" i="3"/>
  <c r="A556" i="3"/>
  <c r="B556" i="3"/>
  <c r="I556" i="3" s="1"/>
  <c r="C556" i="3"/>
  <c r="A557" i="3"/>
  <c r="B557" i="3"/>
  <c r="C557" i="3"/>
  <c r="A558" i="3"/>
  <c r="B558" i="3"/>
  <c r="I558" i="3" s="1"/>
  <c r="C558" i="3"/>
  <c r="A559" i="3"/>
  <c r="B559" i="3"/>
  <c r="I559" i="3" s="1"/>
  <c r="C559" i="3"/>
  <c r="A560" i="3"/>
  <c r="B560" i="3"/>
  <c r="I560" i="3" s="1"/>
  <c r="C560" i="3"/>
  <c r="A561" i="3"/>
  <c r="B561" i="3"/>
  <c r="C561" i="3"/>
  <c r="A562" i="3"/>
  <c r="B562" i="3"/>
  <c r="I562" i="3" s="1"/>
  <c r="C562" i="3"/>
  <c r="A563" i="3"/>
  <c r="B563" i="3"/>
  <c r="I563" i="3" s="1"/>
  <c r="C563" i="3"/>
  <c r="A564" i="3"/>
  <c r="B564" i="3"/>
  <c r="I564" i="3" s="1"/>
  <c r="C564" i="3"/>
  <c r="A565" i="3"/>
  <c r="B565" i="3"/>
  <c r="I565" i="3" s="1"/>
  <c r="C565" i="3"/>
  <c r="A566" i="3"/>
  <c r="B566" i="3"/>
  <c r="C566" i="3"/>
  <c r="A567" i="3"/>
  <c r="B567" i="3"/>
  <c r="I567" i="3" s="1"/>
  <c r="C567" i="3"/>
  <c r="A568" i="3"/>
  <c r="B568" i="3"/>
  <c r="I568" i="3" s="1"/>
  <c r="C568" i="3"/>
  <c r="A569" i="3"/>
  <c r="B569" i="3"/>
  <c r="C569" i="3"/>
  <c r="A570" i="3"/>
  <c r="B570" i="3"/>
  <c r="C570" i="3"/>
  <c r="A571" i="3"/>
  <c r="B571" i="3"/>
  <c r="I571" i="3" s="1"/>
  <c r="C571" i="3"/>
  <c r="A572" i="3"/>
  <c r="B572" i="3"/>
  <c r="I572" i="3" s="1"/>
  <c r="C572" i="3"/>
  <c r="A573" i="3"/>
  <c r="B573" i="3"/>
  <c r="I573" i="3" s="1"/>
  <c r="C573" i="3"/>
  <c r="A574" i="3"/>
  <c r="B574" i="3"/>
  <c r="I574" i="3" s="1"/>
  <c r="C574" i="3"/>
  <c r="A575" i="3"/>
  <c r="B575" i="3"/>
  <c r="I575" i="3" s="1"/>
  <c r="C575" i="3"/>
  <c r="A576" i="3"/>
  <c r="B576" i="3"/>
  <c r="I576" i="3" s="1"/>
  <c r="C576" i="3"/>
  <c r="A577" i="3"/>
  <c r="B577" i="3"/>
  <c r="C577" i="3"/>
  <c r="A578" i="3"/>
  <c r="B578" i="3"/>
  <c r="C578" i="3"/>
  <c r="A579" i="3"/>
  <c r="B579" i="3"/>
  <c r="I579" i="3" s="1"/>
  <c r="C579" i="3"/>
  <c r="A580" i="3"/>
  <c r="B580" i="3"/>
  <c r="I580" i="3" s="1"/>
  <c r="C580" i="3"/>
  <c r="A581" i="3"/>
  <c r="B581" i="3"/>
  <c r="I581" i="3" s="1"/>
  <c r="C581" i="3"/>
  <c r="A582" i="3"/>
  <c r="B582" i="3"/>
  <c r="C582" i="3"/>
  <c r="A583" i="3"/>
  <c r="B583" i="3"/>
  <c r="I583" i="3" s="1"/>
  <c r="C583" i="3"/>
  <c r="A584" i="3"/>
  <c r="B584" i="3"/>
  <c r="I584" i="3" s="1"/>
  <c r="C584" i="3"/>
  <c r="A585" i="3"/>
  <c r="B585" i="3"/>
  <c r="I585" i="3" s="1"/>
  <c r="C585" i="3"/>
  <c r="A586" i="3"/>
  <c r="B586" i="3"/>
  <c r="C586" i="3"/>
  <c r="A587" i="3"/>
  <c r="B587" i="3"/>
  <c r="I587" i="3" s="1"/>
  <c r="C587" i="3"/>
  <c r="A588" i="3"/>
  <c r="B588" i="3"/>
  <c r="I588" i="3" s="1"/>
  <c r="C588" i="3"/>
  <c r="A589" i="3"/>
  <c r="B589" i="3"/>
  <c r="I589" i="3" s="1"/>
  <c r="C589" i="3"/>
  <c r="A590" i="3"/>
  <c r="B590" i="3"/>
  <c r="C590" i="3"/>
  <c r="A591" i="3"/>
  <c r="B591" i="3"/>
  <c r="I591" i="3" s="1"/>
  <c r="C591" i="3"/>
  <c r="A592" i="3"/>
  <c r="B592" i="3"/>
  <c r="I592" i="3" s="1"/>
  <c r="C592" i="3"/>
  <c r="A593" i="3"/>
  <c r="B593" i="3"/>
  <c r="C593" i="3"/>
  <c r="A594" i="3"/>
  <c r="B594" i="3"/>
  <c r="I594" i="3" s="1"/>
  <c r="C594" i="3"/>
  <c r="A595" i="3"/>
  <c r="B595" i="3"/>
  <c r="I595" i="3" s="1"/>
  <c r="C595" i="3"/>
  <c r="A596" i="3"/>
  <c r="B596" i="3"/>
  <c r="I596" i="3" s="1"/>
  <c r="C596" i="3"/>
  <c r="A597" i="3"/>
  <c r="B597" i="3"/>
  <c r="I597" i="3" s="1"/>
  <c r="C597" i="3"/>
  <c r="A598" i="3"/>
  <c r="B598" i="3"/>
  <c r="C598" i="3"/>
  <c r="A599" i="3"/>
  <c r="B599" i="3"/>
  <c r="I599" i="3" s="1"/>
  <c r="C599" i="3"/>
  <c r="A600" i="3"/>
  <c r="B600" i="3"/>
  <c r="I600" i="3" s="1"/>
  <c r="C600" i="3"/>
  <c r="A601" i="3"/>
  <c r="B601" i="3"/>
  <c r="C601" i="3"/>
  <c r="A602" i="3"/>
  <c r="B602" i="3"/>
  <c r="C602" i="3"/>
  <c r="A603" i="3"/>
  <c r="B603" i="3"/>
  <c r="I603" i="3" s="1"/>
  <c r="C603" i="3"/>
  <c r="A604" i="3"/>
  <c r="B604" i="3"/>
  <c r="I604" i="3" s="1"/>
  <c r="C604" i="3"/>
  <c r="A605" i="3"/>
  <c r="B605" i="3"/>
  <c r="I605" i="3" s="1"/>
  <c r="C605" i="3"/>
  <c r="A606" i="3"/>
  <c r="B606" i="3"/>
  <c r="I606" i="3" s="1"/>
  <c r="C606" i="3"/>
  <c r="A607" i="3"/>
  <c r="B607" i="3"/>
  <c r="I607" i="3" s="1"/>
  <c r="C607" i="3"/>
  <c r="A608" i="3"/>
  <c r="B608" i="3"/>
  <c r="I608" i="3" s="1"/>
  <c r="C608" i="3"/>
  <c r="A609" i="3"/>
  <c r="B609" i="3"/>
  <c r="C609" i="3"/>
  <c r="A610" i="3"/>
  <c r="B610" i="3"/>
  <c r="C610" i="3"/>
  <c r="A611" i="3"/>
  <c r="B611" i="3"/>
  <c r="I611" i="3" s="1"/>
  <c r="C611" i="3"/>
  <c r="A612" i="3"/>
  <c r="B612" i="3"/>
  <c r="I612" i="3" s="1"/>
  <c r="C612" i="3"/>
  <c r="A613" i="3"/>
  <c r="B613" i="3"/>
  <c r="I613" i="3" s="1"/>
  <c r="C613" i="3"/>
  <c r="A614" i="3"/>
  <c r="B614" i="3"/>
  <c r="C614" i="3"/>
  <c r="A615" i="3"/>
  <c r="B615" i="3"/>
  <c r="I615" i="3" s="1"/>
  <c r="C615" i="3"/>
  <c r="A616" i="3"/>
  <c r="B616" i="3"/>
  <c r="I616" i="3" s="1"/>
  <c r="C616" i="3"/>
  <c r="A617" i="3"/>
  <c r="B617" i="3"/>
  <c r="I617" i="3" s="1"/>
  <c r="C617" i="3"/>
  <c r="A618" i="3"/>
  <c r="B618" i="3"/>
  <c r="C618" i="3"/>
  <c r="A619" i="3"/>
  <c r="B619" i="3"/>
  <c r="I619" i="3" s="1"/>
  <c r="C619" i="3"/>
  <c r="A620" i="3"/>
  <c r="B620" i="3"/>
  <c r="I620" i="3" s="1"/>
  <c r="C620" i="3"/>
  <c r="A621" i="3"/>
  <c r="B621" i="3"/>
  <c r="I621" i="3" s="1"/>
  <c r="C621" i="3"/>
  <c r="A622" i="3"/>
  <c r="B622" i="3"/>
  <c r="C622" i="3"/>
  <c r="A623" i="3"/>
  <c r="B623" i="3"/>
  <c r="I623" i="3" s="1"/>
  <c r="C623" i="3"/>
  <c r="A624" i="3"/>
  <c r="B624" i="3"/>
  <c r="I624" i="3" s="1"/>
  <c r="C624" i="3"/>
  <c r="A625" i="3"/>
  <c r="B625" i="3"/>
  <c r="C625" i="3"/>
  <c r="A626" i="3"/>
  <c r="B626" i="3"/>
  <c r="I626" i="3" s="1"/>
  <c r="C626" i="3"/>
  <c r="A627" i="3"/>
  <c r="B627" i="3"/>
  <c r="I627" i="3" s="1"/>
  <c r="C627" i="3"/>
  <c r="A628" i="3"/>
  <c r="B628" i="3"/>
  <c r="I628" i="3" s="1"/>
  <c r="C628" i="3"/>
  <c r="A629" i="3"/>
  <c r="B629" i="3"/>
  <c r="I629" i="3" s="1"/>
  <c r="C629" i="3"/>
  <c r="A630" i="3"/>
  <c r="B630" i="3"/>
  <c r="C630" i="3"/>
  <c r="A631" i="3"/>
  <c r="B631" i="3"/>
  <c r="I631" i="3" s="1"/>
  <c r="C631" i="3"/>
  <c r="A632" i="3"/>
  <c r="B632" i="3"/>
  <c r="I632" i="3" s="1"/>
  <c r="C632" i="3"/>
  <c r="A633" i="3"/>
  <c r="B633" i="3"/>
  <c r="C633" i="3"/>
  <c r="A634" i="3"/>
  <c r="B634" i="3"/>
  <c r="C634" i="3"/>
  <c r="A635" i="3"/>
  <c r="B635" i="3"/>
  <c r="I635" i="3" s="1"/>
  <c r="C635" i="3"/>
  <c r="A636" i="3"/>
  <c r="B636" i="3"/>
  <c r="I636" i="3" s="1"/>
  <c r="C636" i="3"/>
  <c r="A637" i="3"/>
  <c r="B637" i="3"/>
  <c r="I637" i="3" s="1"/>
  <c r="C637" i="3"/>
  <c r="A638" i="3"/>
  <c r="B638" i="3"/>
  <c r="I638" i="3" s="1"/>
  <c r="C638" i="3"/>
  <c r="A639" i="3"/>
  <c r="B639" i="3"/>
  <c r="I639" i="3" s="1"/>
  <c r="C639" i="3"/>
  <c r="A640" i="3"/>
  <c r="B640" i="3"/>
  <c r="I640" i="3" s="1"/>
  <c r="C640" i="3"/>
  <c r="A641" i="3"/>
  <c r="B641" i="3"/>
  <c r="C641" i="3"/>
  <c r="A642" i="3"/>
  <c r="B642" i="3"/>
  <c r="C642" i="3"/>
  <c r="A643" i="3"/>
  <c r="B643" i="3"/>
  <c r="I643" i="3" s="1"/>
  <c r="C643" i="3"/>
  <c r="A644" i="3"/>
  <c r="B644" i="3"/>
  <c r="I644" i="3" s="1"/>
  <c r="C644" i="3"/>
  <c r="A645" i="3"/>
  <c r="B645" i="3"/>
  <c r="I645" i="3" s="1"/>
  <c r="C645" i="3"/>
  <c r="A646" i="3"/>
  <c r="B646" i="3"/>
  <c r="C646" i="3"/>
  <c r="A647" i="3"/>
  <c r="B647" i="3"/>
  <c r="I647" i="3" s="1"/>
  <c r="C647" i="3"/>
  <c r="A648" i="3"/>
  <c r="B648" i="3"/>
  <c r="I648" i="3" s="1"/>
  <c r="C648" i="3"/>
  <c r="A649" i="3"/>
  <c r="B649" i="3"/>
  <c r="I649" i="3" s="1"/>
  <c r="C649" i="3"/>
  <c r="A650" i="3"/>
  <c r="B650" i="3"/>
  <c r="C650" i="3"/>
  <c r="A651" i="3"/>
  <c r="B651" i="3"/>
  <c r="I651" i="3" s="1"/>
  <c r="C651" i="3"/>
  <c r="A652" i="3"/>
  <c r="B652" i="3"/>
  <c r="I652" i="3" s="1"/>
  <c r="C652" i="3"/>
  <c r="A653" i="3"/>
  <c r="B653" i="3"/>
  <c r="I653" i="3" s="1"/>
  <c r="C653" i="3"/>
  <c r="A654" i="3"/>
  <c r="B654" i="3"/>
  <c r="C654" i="3"/>
  <c r="A655" i="3"/>
  <c r="B655" i="3"/>
  <c r="I655" i="3" s="1"/>
  <c r="C655" i="3"/>
  <c r="A656" i="3"/>
  <c r="B656" i="3"/>
  <c r="I656" i="3" s="1"/>
  <c r="C656" i="3"/>
  <c r="A657" i="3"/>
  <c r="B657" i="3"/>
  <c r="C657" i="3"/>
  <c r="A658" i="3"/>
  <c r="B658" i="3"/>
  <c r="I658" i="3" s="1"/>
  <c r="C658" i="3"/>
  <c r="A659" i="3"/>
  <c r="B659" i="3"/>
  <c r="I659" i="3" s="1"/>
  <c r="C659" i="3"/>
  <c r="A660" i="3"/>
  <c r="B660" i="3"/>
  <c r="I660" i="3" s="1"/>
  <c r="C660" i="3"/>
  <c r="A661" i="3"/>
  <c r="B661" i="3"/>
  <c r="I661" i="3" s="1"/>
  <c r="C661" i="3"/>
  <c r="A662" i="3"/>
  <c r="B662" i="3"/>
  <c r="C662" i="3"/>
  <c r="A663" i="3"/>
  <c r="B663" i="3"/>
  <c r="I663" i="3" s="1"/>
  <c r="C663" i="3"/>
  <c r="A664" i="3"/>
  <c r="B664" i="3"/>
  <c r="I664" i="3" s="1"/>
  <c r="C664" i="3"/>
  <c r="A665" i="3"/>
  <c r="B665" i="3"/>
  <c r="C665" i="3"/>
  <c r="A666" i="3"/>
  <c r="B666" i="3"/>
  <c r="C666" i="3"/>
  <c r="A667" i="3"/>
  <c r="B667" i="3"/>
  <c r="I667" i="3" s="1"/>
  <c r="C667" i="3"/>
  <c r="A668" i="3"/>
  <c r="B668" i="3"/>
  <c r="I668" i="3" s="1"/>
  <c r="C668" i="3"/>
  <c r="A669" i="3"/>
  <c r="B669" i="3"/>
  <c r="I669" i="3" s="1"/>
  <c r="C669" i="3"/>
  <c r="A670" i="3"/>
  <c r="B670" i="3"/>
  <c r="I670" i="3" s="1"/>
  <c r="C670" i="3"/>
  <c r="A671" i="3"/>
  <c r="B671" i="3"/>
  <c r="I671" i="3" s="1"/>
  <c r="C671" i="3"/>
  <c r="A672" i="3"/>
  <c r="B672" i="3"/>
  <c r="I672" i="3" s="1"/>
  <c r="C672" i="3"/>
  <c r="A673" i="3"/>
  <c r="B673" i="3"/>
  <c r="C673" i="3"/>
  <c r="A674" i="3"/>
  <c r="B674" i="3"/>
  <c r="C674" i="3"/>
  <c r="A675" i="3"/>
  <c r="B675" i="3"/>
  <c r="I675" i="3" s="1"/>
  <c r="C675" i="3"/>
  <c r="A676" i="3"/>
  <c r="B676" i="3"/>
  <c r="I676" i="3" s="1"/>
  <c r="C676" i="3"/>
  <c r="A677" i="3"/>
  <c r="B677" i="3"/>
  <c r="I677" i="3" s="1"/>
  <c r="C677" i="3"/>
  <c r="A678" i="3"/>
  <c r="B678" i="3"/>
  <c r="C678" i="3"/>
  <c r="A679" i="3"/>
  <c r="B679" i="3"/>
  <c r="I679" i="3" s="1"/>
  <c r="C679" i="3"/>
  <c r="A680" i="3"/>
  <c r="B680" i="3"/>
  <c r="I680" i="3" s="1"/>
  <c r="C680" i="3"/>
  <c r="A681" i="3"/>
  <c r="B681" i="3"/>
  <c r="I681" i="3" s="1"/>
  <c r="C681" i="3"/>
  <c r="A682" i="3"/>
  <c r="B682" i="3"/>
  <c r="C682" i="3"/>
  <c r="A683" i="3"/>
  <c r="B683" i="3"/>
  <c r="I683" i="3" s="1"/>
  <c r="C683" i="3"/>
  <c r="A684" i="3"/>
  <c r="B684" i="3"/>
  <c r="I684" i="3" s="1"/>
  <c r="C684" i="3"/>
  <c r="A685" i="3"/>
  <c r="B685" i="3"/>
  <c r="I685" i="3" s="1"/>
  <c r="C685" i="3"/>
  <c r="A686" i="3"/>
  <c r="B686" i="3"/>
  <c r="C686" i="3"/>
  <c r="A687" i="3"/>
  <c r="B687" i="3"/>
  <c r="I687" i="3" s="1"/>
  <c r="C687" i="3"/>
  <c r="A688" i="3"/>
  <c r="B688" i="3"/>
  <c r="I688" i="3" s="1"/>
  <c r="C688" i="3"/>
  <c r="A689" i="3"/>
  <c r="B689" i="3"/>
  <c r="C689" i="3"/>
  <c r="A690" i="3"/>
  <c r="B690" i="3"/>
  <c r="I690" i="3" s="1"/>
  <c r="C690" i="3"/>
  <c r="A691" i="3"/>
  <c r="B691" i="3"/>
  <c r="I691" i="3" s="1"/>
  <c r="C691" i="3"/>
  <c r="A692" i="3"/>
  <c r="B692" i="3"/>
  <c r="I692" i="3" s="1"/>
  <c r="C692" i="3"/>
  <c r="A693" i="3"/>
  <c r="B693" i="3"/>
  <c r="I693" i="3" s="1"/>
  <c r="C693" i="3"/>
  <c r="A694" i="3"/>
  <c r="B694" i="3"/>
  <c r="C694" i="3"/>
  <c r="A695" i="3"/>
  <c r="B695" i="3"/>
  <c r="I695" i="3" s="1"/>
  <c r="C695" i="3"/>
  <c r="A696" i="3"/>
  <c r="B696" i="3"/>
  <c r="I696" i="3" s="1"/>
  <c r="C696" i="3"/>
  <c r="A697" i="3"/>
  <c r="B697" i="3"/>
  <c r="C697" i="3"/>
  <c r="A698" i="3"/>
  <c r="B698" i="3"/>
  <c r="C698" i="3"/>
  <c r="A699" i="3"/>
  <c r="B699" i="3"/>
  <c r="I699" i="3" s="1"/>
  <c r="C699" i="3"/>
  <c r="A700" i="3"/>
  <c r="B700" i="3"/>
  <c r="I700" i="3" s="1"/>
  <c r="C700" i="3"/>
  <c r="A701" i="3"/>
  <c r="B701" i="3"/>
  <c r="I701" i="3" s="1"/>
  <c r="C701" i="3"/>
  <c r="A702" i="3"/>
  <c r="B702" i="3"/>
  <c r="I702" i="3" s="1"/>
  <c r="C702" i="3"/>
  <c r="A703" i="3"/>
  <c r="B703" i="3"/>
  <c r="I703" i="3" s="1"/>
  <c r="C703" i="3"/>
  <c r="A704" i="3"/>
  <c r="B704" i="3"/>
  <c r="I704" i="3" s="1"/>
  <c r="C704" i="3"/>
  <c r="A705" i="3"/>
  <c r="B705" i="3"/>
  <c r="C705" i="3"/>
  <c r="A706" i="3"/>
  <c r="B706" i="3"/>
  <c r="C706" i="3"/>
  <c r="A707" i="3"/>
  <c r="B707" i="3"/>
  <c r="I707" i="3" s="1"/>
  <c r="C707" i="3"/>
  <c r="A708" i="3"/>
  <c r="B708" i="3"/>
  <c r="I708" i="3" s="1"/>
  <c r="C708" i="3"/>
  <c r="A709" i="3"/>
  <c r="B709" i="3"/>
  <c r="I709" i="3" s="1"/>
  <c r="C709" i="3"/>
  <c r="A710" i="3"/>
  <c r="B710" i="3"/>
  <c r="C710" i="3"/>
  <c r="A711" i="3"/>
  <c r="B711" i="3"/>
  <c r="I711" i="3" s="1"/>
  <c r="C711" i="3"/>
  <c r="A712" i="3"/>
  <c r="B712" i="3"/>
  <c r="I712" i="3" s="1"/>
  <c r="C712" i="3"/>
  <c r="A713" i="3"/>
  <c r="B713" i="3"/>
  <c r="I713" i="3" s="1"/>
  <c r="C713" i="3"/>
  <c r="A714" i="3"/>
  <c r="B714" i="3"/>
  <c r="C714" i="3"/>
  <c r="A715" i="3"/>
  <c r="B715" i="3"/>
  <c r="I715" i="3" s="1"/>
  <c r="C715" i="3"/>
  <c r="A716" i="3"/>
  <c r="B716" i="3"/>
  <c r="I716" i="3" s="1"/>
  <c r="C716" i="3"/>
  <c r="A717" i="3"/>
  <c r="B717" i="3"/>
  <c r="I717" i="3" s="1"/>
  <c r="C717" i="3"/>
  <c r="A718" i="3"/>
  <c r="B718" i="3"/>
  <c r="C718" i="3"/>
  <c r="A719" i="3"/>
  <c r="B719" i="3"/>
  <c r="I719" i="3" s="1"/>
  <c r="C719" i="3"/>
  <c r="A720" i="3"/>
  <c r="B720" i="3"/>
  <c r="I720" i="3" s="1"/>
  <c r="C720" i="3"/>
  <c r="A721" i="3"/>
  <c r="B721" i="3"/>
  <c r="C721" i="3"/>
  <c r="A722" i="3"/>
  <c r="B722" i="3"/>
  <c r="I722" i="3" s="1"/>
  <c r="C722" i="3"/>
  <c r="A723" i="3"/>
  <c r="B723" i="3"/>
  <c r="I723" i="3" s="1"/>
  <c r="C723" i="3"/>
  <c r="A724" i="3"/>
  <c r="B724" i="3"/>
  <c r="I724" i="3" s="1"/>
  <c r="C724" i="3"/>
  <c r="A725" i="3"/>
  <c r="B725" i="3"/>
  <c r="I725" i="3" s="1"/>
  <c r="C725" i="3"/>
  <c r="A726" i="3"/>
  <c r="B726" i="3"/>
  <c r="C726" i="3"/>
  <c r="A727" i="3"/>
  <c r="B727" i="3"/>
  <c r="I727" i="3" s="1"/>
  <c r="C727" i="3"/>
  <c r="A728" i="3"/>
  <c r="B728" i="3"/>
  <c r="I728" i="3" s="1"/>
  <c r="C728" i="3"/>
  <c r="A729" i="3"/>
  <c r="B729" i="3"/>
  <c r="C729" i="3"/>
  <c r="A730" i="3"/>
  <c r="B730" i="3"/>
  <c r="C730" i="3"/>
  <c r="A731" i="3"/>
  <c r="B731" i="3"/>
  <c r="I731" i="3" s="1"/>
  <c r="C731" i="3"/>
  <c r="A732" i="3"/>
  <c r="B732" i="3"/>
  <c r="I732" i="3" s="1"/>
  <c r="C732" i="3"/>
  <c r="A733" i="3"/>
  <c r="B733" i="3"/>
  <c r="I733" i="3" s="1"/>
  <c r="C733" i="3"/>
  <c r="A734" i="3"/>
  <c r="B734" i="3"/>
  <c r="I734" i="3" s="1"/>
  <c r="C734" i="3"/>
  <c r="A735" i="3"/>
  <c r="B735" i="3"/>
  <c r="I735" i="3" s="1"/>
  <c r="C735" i="3"/>
  <c r="A736" i="3"/>
  <c r="B736" i="3"/>
  <c r="I736" i="3" s="1"/>
  <c r="C736" i="3"/>
  <c r="A737" i="3"/>
  <c r="B737" i="3"/>
  <c r="C737" i="3"/>
  <c r="A738" i="3"/>
  <c r="B738" i="3"/>
  <c r="C738" i="3"/>
  <c r="A739" i="3"/>
  <c r="B739" i="3"/>
  <c r="I739" i="3" s="1"/>
  <c r="C739" i="3"/>
  <c r="A740" i="3"/>
  <c r="B740" i="3"/>
  <c r="I740" i="3" s="1"/>
  <c r="C740" i="3"/>
  <c r="A741" i="3"/>
  <c r="B741" i="3"/>
  <c r="I741" i="3" s="1"/>
  <c r="C741" i="3"/>
  <c r="A742" i="3"/>
  <c r="B742" i="3"/>
  <c r="C742" i="3"/>
  <c r="A743" i="3"/>
  <c r="B743" i="3"/>
  <c r="I743" i="3" s="1"/>
  <c r="C743" i="3"/>
  <c r="A744" i="3"/>
  <c r="B744" i="3"/>
  <c r="I744" i="3" s="1"/>
  <c r="C744" i="3"/>
  <c r="A745" i="3"/>
  <c r="B745" i="3"/>
  <c r="I745" i="3" s="1"/>
  <c r="C745" i="3"/>
  <c r="A746" i="3"/>
  <c r="B746" i="3"/>
  <c r="C746" i="3"/>
  <c r="A747" i="3"/>
  <c r="B747" i="3"/>
  <c r="I747" i="3" s="1"/>
  <c r="C747" i="3"/>
  <c r="A748" i="3"/>
  <c r="B748" i="3"/>
  <c r="I748" i="3" s="1"/>
  <c r="C748" i="3"/>
  <c r="A749" i="3"/>
  <c r="B749" i="3"/>
  <c r="I749" i="3" s="1"/>
  <c r="C749" i="3"/>
  <c r="A750" i="3"/>
  <c r="B750" i="3"/>
  <c r="C750" i="3"/>
  <c r="A751" i="3"/>
  <c r="B751" i="3"/>
  <c r="I751" i="3" s="1"/>
  <c r="C751" i="3"/>
  <c r="A752" i="3"/>
  <c r="B752" i="3"/>
  <c r="I752" i="3" s="1"/>
  <c r="C752" i="3"/>
  <c r="A753" i="3"/>
  <c r="B753" i="3"/>
  <c r="C753" i="3"/>
  <c r="A754" i="3"/>
  <c r="B754" i="3"/>
  <c r="I754" i="3" s="1"/>
  <c r="C754" i="3"/>
  <c r="A755" i="3"/>
  <c r="B755" i="3"/>
  <c r="I755" i="3" s="1"/>
  <c r="C755" i="3"/>
  <c r="A756" i="3"/>
  <c r="B756" i="3"/>
  <c r="I756" i="3" s="1"/>
  <c r="C756" i="3"/>
  <c r="A757" i="3"/>
  <c r="B757" i="3"/>
  <c r="I757" i="3" s="1"/>
  <c r="C757" i="3"/>
  <c r="A758" i="3"/>
  <c r="B758" i="3"/>
  <c r="C758" i="3"/>
  <c r="A759" i="3"/>
  <c r="B759" i="3"/>
  <c r="I759" i="3" s="1"/>
  <c r="C759" i="3"/>
  <c r="A760" i="3"/>
  <c r="B760" i="3"/>
  <c r="I760" i="3" s="1"/>
  <c r="C760" i="3"/>
  <c r="A761" i="3"/>
  <c r="B761" i="3"/>
  <c r="C761" i="3"/>
  <c r="A762" i="3"/>
  <c r="B762" i="3"/>
  <c r="C762" i="3"/>
  <c r="A763" i="3"/>
  <c r="B763" i="3"/>
  <c r="C763" i="3"/>
  <c r="A764" i="3"/>
  <c r="B764" i="3"/>
  <c r="I764" i="3" s="1"/>
  <c r="C764" i="3"/>
  <c r="A765" i="3"/>
  <c r="B765" i="3"/>
  <c r="I765" i="3" s="1"/>
  <c r="C765" i="3"/>
  <c r="A766" i="3"/>
  <c r="B766" i="3"/>
  <c r="C766" i="3"/>
  <c r="A767" i="3"/>
  <c r="B767" i="3"/>
  <c r="I767" i="3" s="1"/>
  <c r="C767" i="3"/>
  <c r="A768" i="3"/>
  <c r="B768" i="3"/>
  <c r="I768" i="3" s="1"/>
  <c r="C768" i="3"/>
  <c r="A769" i="3"/>
  <c r="B769" i="3"/>
  <c r="C769" i="3"/>
  <c r="A770" i="3"/>
  <c r="B770" i="3"/>
  <c r="I770" i="3" s="1"/>
  <c r="C770" i="3"/>
  <c r="A771" i="3"/>
  <c r="B771" i="3"/>
  <c r="I771" i="3" s="1"/>
  <c r="C771" i="3"/>
  <c r="A772" i="3"/>
  <c r="B772" i="3"/>
  <c r="I772" i="3" s="1"/>
  <c r="C772" i="3"/>
  <c r="A773" i="3"/>
  <c r="B773" i="3"/>
  <c r="I773" i="3" s="1"/>
  <c r="C773" i="3"/>
  <c r="A774" i="3"/>
  <c r="B774" i="3"/>
  <c r="C774" i="3"/>
  <c r="A775" i="3"/>
  <c r="B775" i="3"/>
  <c r="I775" i="3" s="1"/>
  <c r="C775" i="3"/>
  <c r="A776" i="3"/>
  <c r="B776" i="3"/>
  <c r="I776" i="3" s="1"/>
  <c r="C776" i="3"/>
  <c r="A777" i="3"/>
  <c r="B777" i="3"/>
  <c r="C777" i="3"/>
  <c r="A778" i="3"/>
  <c r="B778" i="3"/>
  <c r="I778" i="3" s="1"/>
  <c r="C778" i="3"/>
  <c r="A779" i="3"/>
  <c r="B779" i="3"/>
  <c r="C779" i="3"/>
  <c r="A780" i="3"/>
  <c r="B780" i="3"/>
  <c r="I780" i="3" s="1"/>
  <c r="C780" i="3"/>
  <c r="A781" i="3"/>
  <c r="B781" i="3"/>
  <c r="I781" i="3" s="1"/>
  <c r="C781" i="3"/>
  <c r="A782" i="3"/>
  <c r="B782" i="3"/>
  <c r="C782" i="3"/>
  <c r="A783" i="3"/>
  <c r="B783" i="3"/>
  <c r="I783" i="3" s="1"/>
  <c r="C783" i="3"/>
  <c r="A784" i="3"/>
  <c r="B784" i="3"/>
  <c r="I784" i="3" s="1"/>
  <c r="C784" i="3"/>
  <c r="A785" i="3"/>
  <c r="B785" i="3"/>
  <c r="I785" i="3" s="1"/>
  <c r="C785" i="3"/>
  <c r="A786" i="3"/>
  <c r="B786" i="3"/>
  <c r="C786" i="3"/>
  <c r="A787" i="3"/>
  <c r="B787" i="3"/>
  <c r="I787" i="3" s="1"/>
  <c r="C787" i="3"/>
  <c r="A788" i="3"/>
  <c r="B788" i="3"/>
  <c r="I788" i="3" s="1"/>
  <c r="C788" i="3"/>
  <c r="A789" i="3"/>
  <c r="B789" i="3"/>
  <c r="C789" i="3"/>
  <c r="A790" i="3"/>
  <c r="B790" i="3"/>
  <c r="I790" i="3" s="1"/>
  <c r="C790" i="3"/>
  <c r="A791" i="3"/>
  <c r="B791" i="3"/>
  <c r="I791" i="3" s="1"/>
  <c r="C791" i="3"/>
  <c r="A792" i="3"/>
  <c r="B792" i="3"/>
  <c r="I792" i="3" s="1"/>
  <c r="C792" i="3"/>
  <c r="A793" i="3"/>
  <c r="B793" i="3"/>
  <c r="I793" i="3" s="1"/>
  <c r="C793" i="3"/>
  <c r="A794" i="3"/>
  <c r="B794" i="3"/>
  <c r="C794" i="3"/>
  <c r="A795" i="3"/>
  <c r="B795" i="3"/>
  <c r="C795" i="3"/>
  <c r="A796" i="3"/>
  <c r="B796" i="3"/>
  <c r="I796" i="3" s="1"/>
  <c r="C796" i="3"/>
  <c r="A797" i="3"/>
  <c r="B797" i="3"/>
  <c r="C797" i="3"/>
  <c r="A798" i="3"/>
  <c r="B798" i="3"/>
  <c r="I798" i="3" s="1"/>
  <c r="C798" i="3"/>
  <c r="A799" i="3"/>
  <c r="B799" i="3"/>
  <c r="I799" i="3" s="1"/>
  <c r="C799" i="3"/>
  <c r="A800" i="3"/>
  <c r="B800" i="3"/>
  <c r="I800" i="3" s="1"/>
  <c r="C800" i="3"/>
  <c r="A801" i="3"/>
  <c r="B801" i="3"/>
  <c r="I801" i="3" s="1"/>
  <c r="C801" i="3"/>
  <c r="A802" i="3"/>
  <c r="B802" i="3"/>
  <c r="C802" i="3"/>
  <c r="A803" i="3"/>
  <c r="B803" i="3"/>
  <c r="I803" i="3" s="1"/>
  <c r="C803" i="3"/>
  <c r="A804" i="3"/>
  <c r="B804" i="3"/>
  <c r="I804" i="3" s="1"/>
  <c r="C804" i="3"/>
  <c r="A805" i="3"/>
  <c r="B805" i="3"/>
  <c r="C805" i="3"/>
  <c r="A806" i="3"/>
  <c r="B806" i="3"/>
  <c r="I806" i="3" s="1"/>
  <c r="C806" i="3"/>
  <c r="A807" i="3"/>
  <c r="B807" i="3"/>
  <c r="I807" i="3" s="1"/>
  <c r="C807" i="3"/>
  <c r="A808" i="3"/>
  <c r="B808" i="3"/>
  <c r="I808" i="3" s="1"/>
  <c r="C808" i="3"/>
  <c r="A809" i="3"/>
  <c r="B809" i="3"/>
  <c r="C809" i="3"/>
  <c r="A810" i="3"/>
  <c r="B810" i="3"/>
  <c r="I810" i="3" s="1"/>
  <c r="C810" i="3"/>
  <c r="A811" i="3"/>
  <c r="B811" i="3"/>
  <c r="C811" i="3"/>
  <c r="A812" i="3"/>
  <c r="B812" i="3"/>
  <c r="I812" i="3" s="1"/>
  <c r="C812" i="3"/>
  <c r="A813" i="3"/>
  <c r="B813" i="3"/>
  <c r="I813" i="3" s="1"/>
  <c r="C813" i="3"/>
  <c r="A814" i="3"/>
  <c r="B814" i="3"/>
  <c r="C814" i="3"/>
  <c r="A815" i="3"/>
  <c r="B815" i="3"/>
  <c r="I815" i="3" s="1"/>
  <c r="C815" i="3"/>
  <c r="A816" i="3"/>
  <c r="B816" i="3"/>
  <c r="I816" i="3" s="1"/>
  <c r="C816" i="3"/>
  <c r="A817" i="3"/>
  <c r="B817" i="3"/>
  <c r="C817" i="3"/>
  <c r="A818" i="3"/>
  <c r="B818" i="3"/>
  <c r="I818" i="3" s="1"/>
  <c r="C818" i="3"/>
  <c r="A819" i="3"/>
  <c r="B819" i="3"/>
  <c r="I819" i="3" s="1"/>
  <c r="C819" i="3"/>
  <c r="A820" i="3"/>
  <c r="B820" i="3"/>
  <c r="I820" i="3" s="1"/>
  <c r="C820" i="3"/>
  <c r="A821" i="3"/>
  <c r="B821" i="3"/>
  <c r="I821" i="3" s="1"/>
  <c r="C821" i="3"/>
  <c r="A822" i="3"/>
  <c r="B822" i="3"/>
  <c r="C822" i="3"/>
  <c r="A823" i="3"/>
  <c r="B823" i="3"/>
  <c r="I823" i="3" s="1"/>
  <c r="C823" i="3"/>
  <c r="A824" i="3"/>
  <c r="B824" i="3"/>
  <c r="I824" i="3" s="1"/>
  <c r="C824" i="3"/>
  <c r="A825" i="3"/>
  <c r="B825" i="3"/>
  <c r="C825" i="3"/>
  <c r="A826" i="3"/>
  <c r="B826" i="3"/>
  <c r="C826" i="3"/>
  <c r="A827" i="3"/>
  <c r="B827" i="3"/>
  <c r="C827" i="3"/>
  <c r="A828" i="3"/>
  <c r="B828" i="3"/>
  <c r="I828" i="3" s="1"/>
  <c r="C828" i="3"/>
  <c r="A829" i="3"/>
  <c r="B829" i="3"/>
  <c r="I829" i="3" s="1"/>
  <c r="C829" i="3"/>
  <c r="A830" i="3"/>
  <c r="B830" i="3"/>
  <c r="C830" i="3"/>
  <c r="A831" i="3"/>
  <c r="B831" i="3"/>
  <c r="I831" i="3" s="1"/>
  <c r="C831" i="3"/>
  <c r="A832" i="3"/>
  <c r="B832" i="3"/>
  <c r="C832" i="3"/>
  <c r="A833" i="3"/>
  <c r="B833" i="3"/>
  <c r="I833" i="3" s="1"/>
  <c r="C833" i="3"/>
  <c r="A834" i="3"/>
  <c r="B834" i="3"/>
  <c r="I834" i="3" s="1"/>
  <c r="C834" i="3"/>
  <c r="A835" i="3"/>
  <c r="B835" i="3"/>
  <c r="I835" i="3" s="1"/>
  <c r="C835" i="3"/>
  <c r="A836" i="3"/>
  <c r="B836" i="3"/>
  <c r="I836" i="3" s="1"/>
  <c r="C836" i="3"/>
  <c r="A837" i="3"/>
  <c r="B837" i="3"/>
  <c r="C837" i="3"/>
  <c r="A838" i="3"/>
  <c r="B838" i="3"/>
  <c r="I838" i="3" s="1"/>
  <c r="C838" i="3"/>
  <c r="A839" i="3"/>
  <c r="B839" i="3"/>
  <c r="I839" i="3" s="1"/>
  <c r="C839" i="3"/>
  <c r="A840" i="3"/>
  <c r="B840" i="3"/>
  <c r="C840" i="3"/>
  <c r="A841" i="3"/>
  <c r="B841" i="3"/>
  <c r="I841" i="3" s="1"/>
  <c r="C841" i="3"/>
  <c r="A842" i="3"/>
  <c r="B842" i="3"/>
  <c r="C842" i="3"/>
  <c r="A843" i="3"/>
  <c r="B843" i="3"/>
  <c r="I843" i="3" s="1"/>
  <c r="C843" i="3"/>
  <c r="A844" i="3"/>
  <c r="B844" i="3"/>
  <c r="I844" i="3" s="1"/>
  <c r="C844" i="3"/>
  <c r="A845" i="3"/>
  <c r="B845" i="3"/>
  <c r="C845" i="3"/>
  <c r="A846" i="3"/>
  <c r="B846" i="3"/>
  <c r="C846" i="3"/>
  <c r="A847" i="3"/>
  <c r="B847" i="3"/>
  <c r="I847" i="3" s="1"/>
  <c r="C847" i="3"/>
  <c r="A848" i="3"/>
  <c r="B848" i="3"/>
  <c r="I848" i="3" s="1"/>
  <c r="C848" i="3"/>
  <c r="A849" i="3"/>
  <c r="B849" i="3"/>
  <c r="I849" i="3" s="1"/>
  <c r="C849" i="3"/>
  <c r="A850" i="3"/>
  <c r="B850" i="3"/>
  <c r="C850" i="3"/>
  <c r="A851" i="3"/>
  <c r="B851" i="3"/>
  <c r="I851" i="3" s="1"/>
  <c r="C851" i="3"/>
  <c r="A852" i="3"/>
  <c r="B852" i="3"/>
  <c r="I852" i="3" s="1"/>
  <c r="C852" i="3"/>
  <c r="A853" i="3"/>
  <c r="B853" i="3"/>
  <c r="C853" i="3"/>
  <c r="A854" i="3"/>
  <c r="B854" i="3"/>
  <c r="I854" i="3" s="1"/>
  <c r="C854" i="3"/>
  <c r="A855" i="3"/>
  <c r="B855" i="3"/>
  <c r="I855" i="3" s="1"/>
  <c r="C855" i="3"/>
  <c r="A856" i="3"/>
  <c r="B856" i="3"/>
  <c r="I856" i="3" s="1"/>
  <c r="C856" i="3"/>
  <c r="A857" i="3"/>
  <c r="B857" i="3"/>
  <c r="I857" i="3" s="1"/>
  <c r="C857" i="3"/>
  <c r="A858" i="3"/>
  <c r="B858" i="3"/>
  <c r="C858" i="3"/>
  <c r="A859" i="3"/>
  <c r="B859" i="3"/>
  <c r="I859" i="3" s="1"/>
  <c r="C859" i="3"/>
  <c r="A860" i="3"/>
  <c r="B860" i="3"/>
  <c r="I860" i="3" s="1"/>
  <c r="C860" i="3"/>
  <c r="A861" i="3"/>
  <c r="B861" i="3"/>
  <c r="C861" i="3"/>
  <c r="A862" i="3"/>
  <c r="B862" i="3"/>
  <c r="I862" i="3" s="1"/>
  <c r="C862" i="3"/>
  <c r="A863" i="3"/>
  <c r="B863" i="3"/>
  <c r="I863" i="3" s="1"/>
  <c r="C863" i="3"/>
  <c r="A864" i="3"/>
  <c r="B864" i="3"/>
  <c r="I864" i="3" s="1"/>
  <c r="C864" i="3"/>
  <c r="A865" i="3"/>
  <c r="B865" i="3"/>
  <c r="I865" i="3" s="1"/>
  <c r="C865" i="3"/>
  <c r="A866" i="3"/>
  <c r="B866" i="3"/>
  <c r="C866" i="3"/>
  <c r="A867" i="3"/>
  <c r="B867" i="3"/>
  <c r="I867" i="3" s="1"/>
  <c r="C867" i="3"/>
  <c r="A868" i="3"/>
  <c r="B868" i="3"/>
  <c r="C868" i="3"/>
  <c r="A869" i="3"/>
  <c r="B869" i="3"/>
  <c r="I869" i="3" s="1"/>
  <c r="C869" i="3"/>
  <c r="A870" i="3"/>
  <c r="B870" i="3"/>
  <c r="I870" i="3" s="1"/>
  <c r="C870" i="3"/>
  <c r="A871" i="3"/>
  <c r="B871" i="3"/>
  <c r="I871" i="3" s="1"/>
  <c r="C871" i="3"/>
  <c r="A872" i="3"/>
  <c r="B872" i="3"/>
  <c r="I872" i="3" s="1"/>
  <c r="C872" i="3"/>
  <c r="A873" i="3"/>
  <c r="B873" i="3"/>
  <c r="C873" i="3"/>
  <c r="A874" i="3"/>
  <c r="B874" i="3"/>
  <c r="C874" i="3"/>
  <c r="A875" i="3"/>
  <c r="B875" i="3"/>
  <c r="I875" i="3" s="1"/>
  <c r="C875" i="3"/>
  <c r="A876" i="3"/>
  <c r="B876" i="3"/>
  <c r="I876" i="3" s="1"/>
  <c r="C876" i="3"/>
  <c r="A877" i="3"/>
  <c r="B877" i="3"/>
  <c r="I877" i="3" s="1"/>
  <c r="C877" i="3"/>
  <c r="A878" i="3"/>
  <c r="B878" i="3"/>
  <c r="C878" i="3"/>
  <c r="A879" i="3"/>
  <c r="B879" i="3"/>
  <c r="I879" i="3" s="1"/>
  <c r="C879" i="3"/>
  <c r="A880" i="3"/>
  <c r="B880" i="3"/>
  <c r="I880" i="3" s="1"/>
  <c r="C880" i="3"/>
  <c r="A881" i="3"/>
  <c r="B881" i="3"/>
  <c r="I881" i="3" s="1"/>
  <c r="C881" i="3"/>
  <c r="A882" i="3"/>
  <c r="B882" i="3"/>
  <c r="C882" i="3"/>
  <c r="A883" i="3"/>
  <c r="B883" i="3"/>
  <c r="I883" i="3" s="1"/>
  <c r="C883" i="3"/>
  <c r="A884" i="3"/>
  <c r="B884" i="3"/>
  <c r="I884" i="3" s="1"/>
  <c r="C884" i="3"/>
  <c r="A885" i="3"/>
  <c r="B885" i="3"/>
  <c r="I885" i="3" s="1"/>
  <c r="C885" i="3"/>
  <c r="A886" i="3"/>
  <c r="B886" i="3"/>
  <c r="I886" i="3" s="1"/>
  <c r="C886" i="3"/>
  <c r="A887" i="3"/>
  <c r="B887" i="3"/>
  <c r="I887" i="3" s="1"/>
  <c r="C887" i="3"/>
  <c r="A888" i="3"/>
  <c r="B888" i="3"/>
  <c r="I888" i="3" s="1"/>
  <c r="C888" i="3"/>
  <c r="A889" i="3"/>
  <c r="B889" i="3"/>
  <c r="C889" i="3"/>
  <c r="A890" i="3"/>
  <c r="B890" i="3"/>
  <c r="I890" i="3" s="1"/>
  <c r="C890" i="3"/>
  <c r="A891" i="3"/>
  <c r="B891" i="3"/>
  <c r="I891" i="3" s="1"/>
  <c r="C891" i="3"/>
  <c r="A892" i="3"/>
  <c r="B892" i="3"/>
  <c r="I892" i="3" s="1"/>
  <c r="C892" i="3"/>
  <c r="A893" i="3"/>
  <c r="B893" i="3"/>
  <c r="I893" i="3" s="1"/>
  <c r="C893" i="3"/>
  <c r="A894" i="3"/>
  <c r="B894" i="3"/>
  <c r="C894" i="3"/>
  <c r="A895" i="3"/>
  <c r="B895" i="3"/>
  <c r="I895" i="3" s="1"/>
  <c r="C895" i="3"/>
  <c r="A896" i="3"/>
  <c r="B896" i="3"/>
  <c r="C896" i="3"/>
  <c r="A897" i="3"/>
  <c r="B897" i="3"/>
  <c r="I897" i="3" s="1"/>
  <c r="C897" i="3"/>
  <c r="A898" i="3"/>
  <c r="B898" i="3"/>
  <c r="I898" i="3" s="1"/>
  <c r="C898" i="3"/>
  <c r="A899" i="3"/>
  <c r="B899" i="3"/>
  <c r="I899" i="3" s="1"/>
  <c r="C899" i="3"/>
  <c r="A900" i="3"/>
  <c r="B900" i="3"/>
  <c r="I900" i="3" s="1"/>
  <c r="C900" i="3"/>
  <c r="A901" i="3"/>
  <c r="B901" i="3"/>
  <c r="C901" i="3"/>
  <c r="A902" i="3"/>
  <c r="B902" i="3"/>
  <c r="I902" i="3" s="1"/>
  <c r="C902" i="3"/>
  <c r="A903" i="3"/>
  <c r="B903" i="3"/>
  <c r="I903" i="3" s="1"/>
  <c r="C903" i="3"/>
  <c r="A904" i="3"/>
  <c r="B904" i="3"/>
  <c r="C904" i="3"/>
  <c r="A905" i="3"/>
  <c r="B905" i="3"/>
  <c r="I905" i="3" s="1"/>
  <c r="C905" i="3"/>
  <c r="A906" i="3"/>
  <c r="B906" i="3"/>
  <c r="C906" i="3"/>
  <c r="A907" i="3"/>
  <c r="B907" i="3"/>
  <c r="I907" i="3" s="1"/>
  <c r="C907" i="3"/>
  <c r="A908" i="3"/>
  <c r="B908" i="3"/>
  <c r="I908" i="3" s="1"/>
  <c r="C908" i="3"/>
  <c r="A909" i="3"/>
  <c r="B909" i="3"/>
  <c r="C909" i="3"/>
  <c r="A910" i="3"/>
  <c r="B910" i="3"/>
  <c r="C910" i="3"/>
  <c r="A911" i="3"/>
  <c r="B911" i="3"/>
  <c r="I911" i="3" s="1"/>
  <c r="C911" i="3"/>
  <c r="A912" i="3"/>
  <c r="B912" i="3"/>
  <c r="I912" i="3" s="1"/>
  <c r="C912" i="3"/>
  <c r="A913" i="3"/>
  <c r="B913" i="3"/>
  <c r="I913" i="3" s="1"/>
  <c r="C913" i="3"/>
  <c r="A914" i="3"/>
  <c r="B914" i="3"/>
  <c r="C914" i="3"/>
  <c r="A915" i="3"/>
  <c r="B915" i="3"/>
  <c r="I915" i="3" s="1"/>
  <c r="C915" i="3"/>
  <c r="A916" i="3"/>
  <c r="B916" i="3"/>
  <c r="I916" i="3" s="1"/>
  <c r="C916" i="3"/>
  <c r="A917" i="3"/>
  <c r="B917" i="3"/>
  <c r="C917" i="3"/>
  <c r="A918" i="3"/>
  <c r="B918" i="3"/>
  <c r="I918" i="3" s="1"/>
  <c r="C918" i="3"/>
  <c r="A919" i="3"/>
  <c r="B919" i="3"/>
  <c r="I919" i="3" s="1"/>
  <c r="C919" i="3"/>
  <c r="A920" i="3"/>
  <c r="B920" i="3"/>
  <c r="I920" i="3" s="1"/>
  <c r="C920" i="3"/>
  <c r="A921" i="3"/>
  <c r="B921" i="3"/>
  <c r="I921" i="3" s="1"/>
  <c r="C921" i="3"/>
  <c r="A922" i="3"/>
  <c r="B922" i="3"/>
  <c r="C922" i="3"/>
  <c r="A923" i="3"/>
  <c r="B923" i="3"/>
  <c r="I923" i="3" s="1"/>
  <c r="C923" i="3"/>
  <c r="A924" i="3"/>
  <c r="B924" i="3"/>
  <c r="I924" i="3" s="1"/>
  <c r="C924" i="3"/>
  <c r="A925" i="3"/>
  <c r="B925" i="3"/>
  <c r="C925" i="3"/>
  <c r="A926" i="3"/>
  <c r="B926" i="3"/>
  <c r="I926" i="3" s="1"/>
  <c r="C926" i="3"/>
  <c r="A927" i="3"/>
  <c r="B927" i="3"/>
  <c r="I927" i="3" s="1"/>
  <c r="C927" i="3"/>
  <c r="A928" i="3"/>
  <c r="B928" i="3"/>
  <c r="I928" i="3" s="1"/>
  <c r="C928" i="3"/>
  <c r="A929" i="3"/>
  <c r="B929" i="3"/>
  <c r="I929" i="3" s="1"/>
  <c r="C929" i="3"/>
  <c r="A930" i="3"/>
  <c r="B930" i="3"/>
  <c r="C930" i="3"/>
  <c r="A931" i="3"/>
  <c r="B931" i="3"/>
  <c r="I931" i="3" s="1"/>
  <c r="C931" i="3"/>
  <c r="A932" i="3"/>
  <c r="B932" i="3"/>
  <c r="C932" i="3"/>
  <c r="A933" i="3"/>
  <c r="B933" i="3"/>
  <c r="I933" i="3" s="1"/>
  <c r="C933" i="3"/>
  <c r="A934" i="3"/>
  <c r="B934" i="3"/>
  <c r="I934" i="3" s="1"/>
  <c r="C934" i="3"/>
  <c r="A935" i="3"/>
  <c r="B935" i="3"/>
  <c r="I935" i="3" s="1"/>
  <c r="C935" i="3"/>
  <c r="A936" i="3"/>
  <c r="B936" i="3"/>
  <c r="I936" i="3" s="1"/>
  <c r="C936" i="3"/>
  <c r="A937" i="3"/>
  <c r="B937" i="3"/>
  <c r="C937" i="3"/>
  <c r="A938" i="3"/>
  <c r="B938" i="3"/>
  <c r="C938" i="3"/>
  <c r="A939" i="3"/>
  <c r="B939" i="3"/>
  <c r="I939" i="3" s="1"/>
  <c r="C939" i="3"/>
  <c r="A940" i="3"/>
  <c r="B940" i="3"/>
  <c r="I940" i="3" s="1"/>
  <c r="C940" i="3"/>
  <c r="A941" i="3"/>
  <c r="B941" i="3"/>
  <c r="I941" i="3" s="1"/>
  <c r="C941" i="3"/>
  <c r="A942" i="3"/>
  <c r="B942" i="3"/>
  <c r="C942" i="3"/>
  <c r="A943" i="3"/>
  <c r="B943" i="3"/>
  <c r="I943" i="3" s="1"/>
  <c r="C943" i="3"/>
  <c r="A944" i="3"/>
  <c r="B944" i="3"/>
  <c r="I944" i="3" s="1"/>
  <c r="C944" i="3"/>
  <c r="A945" i="3"/>
  <c r="B945" i="3"/>
  <c r="I945" i="3" s="1"/>
  <c r="C945" i="3"/>
  <c r="A946" i="3"/>
  <c r="B946" i="3"/>
  <c r="C946" i="3"/>
  <c r="A947" i="3"/>
  <c r="B947" i="3"/>
  <c r="I947" i="3" s="1"/>
  <c r="C947" i="3"/>
  <c r="A948" i="3"/>
  <c r="B948" i="3"/>
  <c r="I948" i="3" s="1"/>
  <c r="C948" i="3"/>
  <c r="A949" i="3"/>
  <c r="B949" i="3"/>
  <c r="I949" i="3" s="1"/>
  <c r="C949" i="3"/>
  <c r="A950" i="3"/>
  <c r="B950" i="3"/>
  <c r="I950" i="3" s="1"/>
  <c r="C950" i="3"/>
  <c r="A951" i="3"/>
  <c r="B951" i="3"/>
  <c r="I951" i="3" s="1"/>
  <c r="C951" i="3"/>
  <c r="A952" i="3"/>
  <c r="B952" i="3"/>
  <c r="I952" i="3" s="1"/>
  <c r="C952" i="3"/>
  <c r="A953" i="3"/>
  <c r="B953" i="3"/>
  <c r="C953" i="3"/>
  <c r="A954" i="3"/>
  <c r="B954" i="3"/>
  <c r="I954" i="3" s="1"/>
  <c r="C954" i="3"/>
  <c r="A955" i="3"/>
  <c r="B955" i="3"/>
  <c r="I955" i="3" s="1"/>
  <c r="C955" i="3"/>
  <c r="A956" i="3"/>
  <c r="B956" i="3"/>
  <c r="I956" i="3" s="1"/>
  <c r="C956" i="3"/>
  <c r="A957" i="3"/>
  <c r="B957" i="3"/>
  <c r="I957" i="3" s="1"/>
  <c r="C957" i="3"/>
  <c r="A958" i="3"/>
  <c r="B958" i="3"/>
  <c r="C958" i="3"/>
  <c r="A959" i="3"/>
  <c r="B959" i="3"/>
  <c r="I959" i="3" s="1"/>
  <c r="C959" i="3"/>
  <c r="A960" i="3"/>
  <c r="B960" i="3"/>
  <c r="C960" i="3"/>
  <c r="A961" i="3"/>
  <c r="B961" i="3"/>
  <c r="I961" i="3" s="1"/>
  <c r="C961" i="3"/>
  <c r="A962" i="3"/>
  <c r="B962" i="3"/>
  <c r="I962" i="3" s="1"/>
  <c r="C962" i="3"/>
  <c r="A963" i="3"/>
  <c r="B963" i="3"/>
  <c r="I963" i="3" s="1"/>
  <c r="C963" i="3"/>
  <c r="A964" i="3"/>
  <c r="B964" i="3"/>
  <c r="I964" i="3" s="1"/>
  <c r="C964" i="3"/>
  <c r="A965" i="3"/>
  <c r="B965" i="3"/>
  <c r="C965" i="3"/>
  <c r="A966" i="3"/>
  <c r="B966" i="3"/>
  <c r="I966" i="3" s="1"/>
  <c r="C966" i="3"/>
  <c r="A967" i="3"/>
  <c r="B967" i="3"/>
  <c r="I967" i="3" s="1"/>
  <c r="C967" i="3"/>
  <c r="A968" i="3"/>
  <c r="B968" i="3"/>
  <c r="C968" i="3"/>
  <c r="A969" i="3"/>
  <c r="B969" i="3"/>
  <c r="I969" i="3" s="1"/>
  <c r="C969" i="3"/>
  <c r="A970" i="3"/>
  <c r="B970" i="3"/>
  <c r="C970" i="3"/>
  <c r="A971" i="3"/>
  <c r="B971" i="3"/>
  <c r="I971" i="3" s="1"/>
  <c r="C971" i="3"/>
  <c r="A972" i="3"/>
  <c r="B972" i="3"/>
  <c r="I972" i="3" s="1"/>
  <c r="C972" i="3"/>
  <c r="A973" i="3"/>
  <c r="B973" i="3"/>
  <c r="C973" i="3"/>
  <c r="A974" i="3"/>
  <c r="B974" i="3"/>
  <c r="C974" i="3"/>
  <c r="A975" i="3"/>
  <c r="B975" i="3"/>
  <c r="I975" i="3" s="1"/>
  <c r="C975" i="3"/>
  <c r="A976" i="3"/>
  <c r="B976" i="3"/>
  <c r="I976" i="3" s="1"/>
  <c r="C976" i="3"/>
  <c r="A977" i="3"/>
  <c r="B977" i="3"/>
  <c r="I977" i="3" s="1"/>
  <c r="C977" i="3"/>
  <c r="A978" i="3"/>
  <c r="B978" i="3"/>
  <c r="C978" i="3"/>
  <c r="A979" i="3"/>
  <c r="B979" i="3"/>
  <c r="I979" i="3" s="1"/>
  <c r="C979" i="3"/>
  <c r="A980" i="3"/>
  <c r="B980" i="3"/>
  <c r="I980" i="3" s="1"/>
  <c r="C980" i="3"/>
  <c r="A981" i="3"/>
  <c r="B981" i="3"/>
  <c r="C981" i="3"/>
  <c r="A982" i="3"/>
  <c r="B982" i="3"/>
  <c r="I982" i="3" s="1"/>
  <c r="C982" i="3"/>
  <c r="A983" i="3"/>
  <c r="B983" i="3"/>
  <c r="I983" i="3" s="1"/>
  <c r="C983" i="3"/>
  <c r="A984" i="3"/>
  <c r="B984" i="3"/>
  <c r="I984" i="3" s="1"/>
  <c r="C984" i="3"/>
  <c r="A985" i="3"/>
  <c r="B985" i="3"/>
  <c r="I985" i="3" s="1"/>
  <c r="C985" i="3"/>
  <c r="A986" i="3"/>
  <c r="B986" i="3"/>
  <c r="C986" i="3"/>
  <c r="A987" i="3"/>
  <c r="B987" i="3"/>
  <c r="I987" i="3" s="1"/>
  <c r="C987" i="3"/>
  <c r="A988" i="3"/>
  <c r="B988" i="3"/>
  <c r="I988" i="3" s="1"/>
  <c r="C988" i="3"/>
  <c r="A989" i="3"/>
  <c r="B989" i="3"/>
  <c r="C989" i="3"/>
  <c r="A990" i="3"/>
  <c r="B990" i="3"/>
  <c r="I990" i="3" s="1"/>
  <c r="C990" i="3"/>
  <c r="A991" i="3"/>
  <c r="B991" i="3"/>
  <c r="I991" i="3" s="1"/>
  <c r="C991" i="3"/>
  <c r="A992" i="3"/>
  <c r="B992" i="3"/>
  <c r="I992" i="3" s="1"/>
  <c r="C992" i="3"/>
  <c r="A993" i="3"/>
  <c r="B993" i="3"/>
  <c r="C993" i="3"/>
  <c r="A994" i="3"/>
  <c r="B994" i="3"/>
  <c r="C994" i="3"/>
  <c r="A995" i="3"/>
  <c r="B995" i="3"/>
  <c r="I995" i="3" s="1"/>
  <c r="C995" i="3"/>
  <c r="A996" i="3"/>
  <c r="B996" i="3"/>
  <c r="I996" i="3" s="1"/>
  <c r="C996" i="3"/>
  <c r="A997" i="3"/>
  <c r="B997" i="3"/>
  <c r="I997" i="3" s="1"/>
  <c r="C997" i="3"/>
  <c r="A998" i="3"/>
  <c r="B998" i="3"/>
  <c r="C998" i="3"/>
  <c r="A999" i="3"/>
  <c r="B999" i="3"/>
  <c r="I999" i="3" s="1"/>
  <c r="C999" i="3"/>
  <c r="A1000" i="3"/>
  <c r="B1000" i="3"/>
  <c r="C1000" i="3"/>
  <c r="I2" i="3"/>
  <c r="I14" i="3"/>
  <c r="I22" i="3"/>
  <c r="I30" i="3"/>
  <c r="I46" i="3"/>
  <c r="I54" i="3"/>
  <c r="I70" i="3"/>
  <c r="I78" i="3"/>
  <c r="I86" i="3"/>
  <c r="I94" i="3"/>
  <c r="I102" i="3"/>
  <c r="I138" i="3"/>
  <c r="I142" i="3"/>
  <c r="I158" i="3"/>
  <c r="I174" i="3"/>
  <c r="I182" i="3"/>
  <c r="I210" i="3"/>
  <c r="I222" i="3"/>
  <c r="I234" i="3"/>
  <c r="I254" i="3"/>
  <c r="I266" i="3"/>
  <c r="I286" i="3"/>
  <c r="I298" i="3"/>
  <c r="I318" i="3"/>
  <c r="I330" i="3"/>
  <c r="I465" i="3"/>
  <c r="I471" i="3"/>
  <c r="I473" i="3"/>
  <c r="I477" i="3"/>
  <c r="I479" i="3"/>
  <c r="I481" i="3"/>
  <c r="I485" i="3"/>
  <c r="I493" i="3"/>
  <c r="I499" i="3"/>
  <c r="I505" i="3"/>
  <c r="I508" i="3"/>
  <c r="I517" i="3"/>
  <c r="I521" i="3"/>
  <c r="I525" i="3"/>
  <c r="I533" i="3"/>
  <c r="I537" i="3"/>
  <c r="I545" i="3"/>
  <c r="I547" i="3"/>
  <c r="I549" i="3"/>
  <c r="I557" i="3"/>
  <c r="I561" i="3"/>
  <c r="I566" i="3"/>
  <c r="I569" i="3"/>
  <c r="I570" i="3"/>
  <c r="I577" i="3"/>
  <c r="I578" i="3"/>
  <c r="I582" i="3"/>
  <c r="I586" i="3"/>
  <c r="I590" i="3"/>
  <c r="I593" i="3"/>
  <c r="I598" i="3"/>
  <c r="I601" i="3"/>
  <c r="I602" i="3"/>
  <c r="I609" i="3"/>
  <c r="I610" i="3"/>
  <c r="I614" i="3"/>
  <c r="I618" i="3"/>
  <c r="I622" i="3"/>
  <c r="I625" i="3"/>
  <c r="I630" i="3"/>
  <c r="I633" i="3"/>
  <c r="I634" i="3"/>
  <c r="I641" i="3"/>
  <c r="I642" i="3"/>
  <c r="I646" i="3"/>
  <c r="I650" i="3"/>
  <c r="I654" i="3"/>
  <c r="I657" i="3"/>
  <c r="I662" i="3"/>
  <c r="I665" i="3"/>
  <c r="I666" i="3"/>
  <c r="I673" i="3"/>
  <c r="I674" i="3"/>
  <c r="I678" i="3"/>
  <c r="I682" i="3"/>
  <c r="I686" i="3"/>
  <c r="I689" i="3"/>
  <c r="I694" i="3"/>
  <c r="I697" i="3"/>
  <c r="I698" i="3"/>
  <c r="I705" i="3"/>
  <c r="I706" i="3"/>
  <c r="I710" i="3"/>
  <c r="I714" i="3"/>
  <c r="I718" i="3"/>
  <c r="I721" i="3"/>
  <c r="I726" i="3"/>
  <c r="I729" i="3"/>
  <c r="I730" i="3"/>
  <c r="I737" i="3"/>
  <c r="I738" i="3"/>
  <c r="I742" i="3"/>
  <c r="I746" i="3"/>
  <c r="I750" i="3"/>
  <c r="I753" i="3"/>
  <c r="I758" i="3"/>
  <c r="I761" i="3"/>
  <c r="I762" i="3"/>
  <c r="I763" i="3"/>
  <c r="I766" i="3"/>
  <c r="I769" i="3"/>
  <c r="I774" i="3"/>
  <c r="I777" i="3"/>
  <c r="I779" i="3"/>
  <c r="I782" i="3"/>
  <c r="I786" i="3"/>
  <c r="I789" i="3"/>
  <c r="I794" i="3"/>
  <c r="I795" i="3"/>
  <c r="I797" i="3"/>
  <c r="I802" i="3"/>
  <c r="I805" i="3"/>
  <c r="I809" i="3"/>
  <c r="I811" i="3"/>
  <c r="I814" i="3"/>
  <c r="I817" i="3"/>
  <c r="I822" i="3"/>
  <c r="I825" i="3"/>
  <c r="I826" i="3"/>
  <c r="I827" i="3"/>
  <c r="I830" i="3"/>
  <c r="I832" i="3"/>
  <c r="I837" i="3"/>
  <c r="I840" i="3"/>
  <c r="I842" i="3"/>
  <c r="I845" i="3"/>
  <c r="I846" i="3"/>
  <c r="I850" i="3"/>
  <c r="I853" i="3"/>
  <c r="I858" i="3"/>
  <c r="I861" i="3"/>
  <c r="I866" i="3"/>
  <c r="I868" i="3"/>
  <c r="I873" i="3"/>
  <c r="I874" i="3"/>
  <c r="I878" i="3"/>
  <c r="I882" i="3"/>
  <c r="I889" i="3"/>
  <c r="I894" i="3"/>
  <c r="I896" i="3"/>
  <c r="I901" i="3"/>
  <c r="I904" i="3"/>
  <c r="I906" i="3"/>
  <c r="I909" i="3"/>
  <c r="I910" i="3"/>
  <c r="I914" i="3"/>
  <c r="I917" i="3"/>
  <c r="I922" i="3"/>
  <c r="I925" i="3"/>
  <c r="I930" i="3"/>
  <c r="I932" i="3"/>
  <c r="I937" i="3"/>
  <c r="I938" i="3"/>
  <c r="I942" i="3"/>
  <c r="I946" i="3"/>
  <c r="I953" i="3"/>
  <c r="I958" i="3"/>
  <c r="I960" i="3"/>
  <c r="I965" i="3"/>
  <c r="I968" i="3"/>
  <c r="I970" i="3"/>
  <c r="I973" i="3"/>
  <c r="I974" i="3"/>
  <c r="I978" i="3"/>
  <c r="I981" i="3"/>
  <c r="I986" i="3"/>
  <c r="I989" i="3"/>
  <c r="I993" i="3"/>
  <c r="I994" i="3"/>
  <c r="I998" i="3"/>
  <c r="C1" i="3"/>
  <c r="B1" i="3"/>
  <c r="A1" i="3"/>
  <c r="I380" i="3" l="1"/>
  <c r="I196" i="3"/>
  <c r="I116" i="3"/>
  <c r="I84" i="3"/>
  <c r="I338" i="3"/>
  <c r="I306" i="3"/>
  <c r="I274" i="3"/>
  <c r="I242" i="3"/>
  <c r="I202" i="3"/>
  <c r="I190" i="3"/>
  <c r="I126" i="3"/>
  <c r="I118" i="3"/>
  <c r="I106" i="3"/>
  <c r="I98" i="3"/>
  <c r="I82" i="3"/>
  <c r="I74" i="3"/>
  <c r="I66" i="3"/>
  <c r="I58" i="3"/>
  <c r="I42" i="3"/>
  <c r="I421" i="3"/>
  <c r="I401" i="3"/>
  <c r="I333" i="3"/>
  <c r="I301" i="3"/>
  <c r="I269" i="3"/>
  <c r="I237" i="3"/>
  <c r="I201" i="3"/>
  <c r="I189" i="3"/>
  <c r="I177" i="3"/>
  <c r="I165" i="3"/>
  <c r="I149" i="3"/>
  <c r="I133" i="3"/>
  <c r="I125" i="3"/>
  <c r="I105" i="3"/>
  <c r="I81" i="3"/>
  <c r="I65" i="3"/>
  <c r="I57" i="3"/>
  <c r="I49" i="3"/>
  <c r="I41" i="3"/>
  <c r="I462" i="3"/>
  <c r="I458" i="3"/>
  <c r="I454" i="3"/>
  <c r="I450" i="3"/>
  <c r="I446" i="3"/>
  <c r="I442" i="3"/>
  <c r="I438" i="3"/>
  <c r="I434" i="3"/>
  <c r="I430" i="3"/>
  <c r="I426" i="3"/>
  <c r="I422" i="3"/>
  <c r="I418" i="3"/>
  <c r="I414" i="3"/>
  <c r="I410" i="3"/>
  <c r="I406" i="3"/>
  <c r="I402" i="3"/>
  <c r="I398" i="3"/>
  <c r="I394" i="3"/>
  <c r="I390" i="3"/>
  <c r="I386" i="3"/>
  <c r="I382" i="3"/>
  <c r="I378" i="3"/>
  <c r="I374" i="3"/>
  <c r="I370" i="3"/>
  <c r="I366" i="3"/>
  <c r="I362" i="3"/>
  <c r="I358" i="3"/>
  <c r="I354" i="3"/>
  <c r="I350" i="3"/>
  <c r="I346" i="3"/>
  <c r="I342" i="3"/>
  <c r="I334" i="3"/>
  <c r="I326" i="3"/>
  <c r="I322" i="3"/>
  <c r="I314" i="3"/>
  <c r="I310" i="3"/>
  <c r="I302" i="3"/>
  <c r="I294" i="3"/>
  <c r="I290" i="3"/>
  <c r="I282" i="3"/>
  <c r="I278" i="3"/>
  <c r="I270" i="3"/>
  <c r="I262" i="3"/>
  <c r="I258" i="3"/>
  <c r="I250" i="3"/>
  <c r="I246" i="3"/>
  <c r="I238" i="3"/>
  <c r="I230" i="3"/>
  <c r="I226" i="3"/>
  <c r="I218" i="3"/>
  <c r="I214" i="3"/>
  <c r="I206" i="3"/>
  <c r="I198" i="3"/>
  <c r="I194" i="3"/>
  <c r="I186" i="3"/>
  <c r="I178" i="3"/>
  <c r="I170" i="3"/>
  <c r="I166" i="3"/>
  <c r="I162" i="3"/>
  <c r="I154" i="3"/>
  <c r="I150" i="3"/>
  <c r="I146" i="3"/>
  <c r="I134" i="3"/>
  <c r="I130" i="3"/>
  <c r="I122" i="3"/>
  <c r="I114" i="3"/>
  <c r="I110" i="3"/>
  <c r="I90" i="3"/>
  <c r="I62" i="3"/>
  <c r="I50" i="3"/>
  <c r="I38" i="3"/>
  <c r="I34" i="3"/>
  <c r="I26" i="3"/>
  <c r="I18" i="3"/>
  <c r="I10" i="3"/>
  <c r="I6" i="3"/>
  <c r="I443" i="3"/>
  <c r="I427" i="3"/>
  <c r="I419" i="3"/>
  <c r="I411" i="3"/>
  <c r="I403" i="3"/>
  <c r="I387" i="3"/>
  <c r="I379" i="3"/>
  <c r="I363" i="3"/>
  <c r="I355" i="3"/>
  <c r="I347" i="3"/>
  <c r="I32" i="3"/>
  <c r="I20" i="3"/>
  <c r="I452" i="3"/>
  <c r="I436" i="3"/>
  <c r="I428" i="3"/>
  <c r="I420" i="3"/>
  <c r="I388" i="3"/>
  <c r="I376" i="3"/>
  <c r="I368" i="3"/>
  <c r="I360" i="3"/>
  <c r="I356" i="3"/>
  <c r="I348" i="3"/>
  <c r="I328" i="3"/>
  <c r="I320" i="3"/>
  <c r="I316" i="3"/>
  <c r="I292" i="3"/>
  <c r="I284" i="3"/>
  <c r="I276" i="3"/>
  <c r="I268" i="3"/>
  <c r="I260" i="3"/>
  <c r="I252" i="3"/>
  <c r="I244" i="3"/>
  <c r="I240" i="3"/>
  <c r="I236" i="3"/>
  <c r="I228" i="3"/>
  <c r="I172" i="3"/>
  <c r="I160" i="3"/>
  <c r="I144" i="3"/>
  <c r="I120" i="3"/>
  <c r="I112" i="3"/>
  <c r="I108" i="3"/>
  <c r="I104" i="3"/>
  <c r="I100" i="3"/>
  <c r="I96" i="3"/>
  <c r="I92" i="3"/>
  <c r="I88" i="3"/>
  <c r="I80" i="3"/>
  <c r="I76" i="3"/>
  <c r="I72" i="3"/>
  <c r="I68" i="3"/>
  <c r="I64" i="3"/>
  <c r="I60" i="3"/>
  <c r="I56" i="3"/>
  <c r="I52" i="3"/>
  <c r="I48" i="3"/>
  <c r="I44" i="3"/>
  <c r="I40" i="3"/>
  <c r="I24" i="3"/>
  <c r="I8" i="3"/>
  <c r="I460" i="3"/>
  <c r="I456" i="3"/>
  <c r="I444" i="3"/>
  <c r="I440" i="3"/>
  <c r="I432" i="3"/>
  <c r="I424" i="3"/>
  <c r="I416" i="3"/>
  <c r="I412" i="3"/>
  <c r="I408" i="3"/>
  <c r="I404" i="3"/>
  <c r="I400" i="3"/>
  <c r="I396" i="3"/>
  <c r="I392" i="3"/>
  <c r="I384" i="3"/>
  <c r="I372" i="3"/>
  <c r="I364" i="3"/>
  <c r="I352" i="3"/>
  <c r="I344" i="3"/>
  <c r="I340" i="3"/>
  <c r="I336" i="3"/>
  <c r="I332" i="3"/>
  <c r="I324" i="3"/>
  <c r="I312" i="3"/>
  <c r="I308" i="3"/>
  <c r="I304" i="3"/>
  <c r="I300" i="3"/>
  <c r="I296" i="3"/>
  <c r="I288" i="3"/>
  <c r="I280" i="3"/>
  <c r="I272" i="3"/>
  <c r="I264" i="3"/>
  <c r="I256" i="3"/>
  <c r="I248" i="3"/>
  <c r="I232" i="3"/>
  <c r="I224" i="3"/>
  <c r="I220" i="3"/>
  <c r="I216" i="3"/>
  <c r="I212" i="3"/>
  <c r="I208" i="3"/>
  <c r="I204" i="3"/>
  <c r="I200" i="3"/>
  <c r="I192" i="3"/>
  <c r="I188" i="3"/>
  <c r="I184" i="3"/>
  <c r="I180" i="3"/>
  <c r="I176" i="3"/>
  <c r="I168" i="3"/>
  <c r="I164" i="3"/>
  <c r="I156" i="3"/>
  <c r="I152" i="3"/>
  <c r="I148" i="3"/>
  <c r="I140" i="3"/>
  <c r="I136" i="3"/>
  <c r="I132" i="3"/>
  <c r="I128" i="3"/>
  <c r="I124" i="3"/>
  <c r="I36" i="3"/>
  <c r="I28" i="3"/>
  <c r="I16" i="3"/>
  <c r="I12" i="3"/>
  <c r="I4" i="3"/>
  <c r="I457" i="3"/>
  <c r="I455" i="3"/>
  <c r="I451" i="3"/>
  <c r="I449" i="3"/>
  <c r="I439" i="3"/>
  <c r="I437" i="3"/>
  <c r="I433" i="3"/>
  <c r="I431" i="3"/>
  <c r="I425" i="3"/>
  <c r="I423" i="3"/>
  <c r="I415" i="3"/>
  <c r="I413" i="3"/>
  <c r="I409" i="3"/>
  <c r="I405" i="3"/>
  <c r="I399" i="3"/>
  <c r="I397" i="3"/>
  <c r="I393" i="3"/>
  <c r="I391" i="3"/>
  <c r="I385" i="3"/>
  <c r="I381" i="3"/>
  <c r="I375" i="3"/>
  <c r="I373" i="3"/>
  <c r="I369" i="3"/>
  <c r="I367" i="3"/>
  <c r="I359" i="3"/>
  <c r="I357" i="3"/>
  <c r="I351" i="3"/>
  <c r="I349" i="3"/>
  <c r="I341" i="3"/>
  <c r="I329" i="3"/>
  <c r="I321" i="3"/>
  <c r="I313" i="3"/>
  <c r="I309" i="3"/>
  <c r="I297" i="3"/>
  <c r="I289" i="3"/>
  <c r="I281" i="3"/>
  <c r="I277" i="3"/>
  <c r="I265" i="3"/>
  <c r="I257" i="3"/>
  <c r="I249" i="3"/>
  <c r="I245" i="3"/>
  <c r="I233" i="3"/>
  <c r="I225" i="3"/>
  <c r="I221" i="3"/>
  <c r="I217" i="3"/>
  <c r="I213" i="3"/>
  <c r="I209" i="3"/>
  <c r="I205" i="3"/>
  <c r="I193" i="3"/>
  <c r="I181" i="3"/>
  <c r="I169" i="3"/>
  <c r="I161" i="3"/>
  <c r="I157" i="3"/>
  <c r="I145" i="3"/>
  <c r="I137" i="3"/>
  <c r="I121" i="3"/>
  <c r="I113" i="3"/>
  <c r="I109" i="3"/>
  <c r="I101" i="3"/>
  <c r="I93" i="3"/>
  <c r="I89" i="3"/>
  <c r="I77" i="3"/>
  <c r="I69" i="3"/>
  <c r="I61" i="3"/>
  <c r="I53" i="3"/>
  <c r="I37" i="3"/>
  <c r="I29" i="3"/>
  <c r="I25" i="3"/>
  <c r="I17" i="3"/>
  <c r="I13" i="3"/>
  <c r="I5" i="3"/>
  <c r="I461" i="3"/>
  <c r="I453" i="3"/>
  <c r="I445" i="3"/>
  <c r="I441" i="3"/>
  <c r="I429" i="3"/>
  <c r="I417" i="3"/>
  <c r="I389" i="3"/>
  <c r="I377" i="3"/>
  <c r="I365" i="3"/>
  <c r="I361" i="3"/>
  <c r="I353" i="3"/>
  <c r="I345" i="3"/>
  <c r="I337" i="3"/>
  <c r="I325" i="3"/>
  <c r="I317" i="3"/>
  <c r="I305" i="3"/>
  <c r="I293" i="3"/>
  <c r="I285" i="3"/>
  <c r="I273" i="3"/>
  <c r="I261" i="3"/>
  <c r="I253" i="3"/>
  <c r="I241" i="3"/>
  <c r="I229" i="3"/>
  <c r="I197" i="3"/>
  <c r="I185" i="3"/>
  <c r="I173" i="3"/>
  <c r="I153" i="3"/>
  <c r="I141" i="3"/>
  <c r="I129" i="3"/>
  <c r="I117" i="3"/>
  <c r="I97" i="3"/>
  <c r="I85" i="3"/>
  <c r="I73" i="3"/>
  <c r="I45" i="3"/>
  <c r="I33" i="3"/>
  <c r="I21" i="3"/>
  <c r="I9" i="3"/>
  <c r="I459" i="3"/>
  <c r="I447" i="3"/>
  <c r="I435" i="3"/>
  <c r="I407" i="3"/>
  <c r="I395" i="3"/>
  <c r="I383" i="3"/>
  <c r="I371" i="3"/>
  <c r="I343" i="3"/>
  <c r="I339" i="3"/>
  <c r="I335" i="3"/>
  <c r="I331" i="3"/>
  <c r="I327" i="3"/>
  <c r="I323" i="3"/>
  <c r="I319" i="3"/>
  <c r="I315" i="3"/>
  <c r="I311" i="3"/>
  <c r="I307" i="3"/>
  <c r="I303" i="3"/>
  <c r="I299" i="3"/>
  <c r="I295" i="3"/>
  <c r="I291" i="3"/>
  <c r="I287" i="3"/>
  <c r="I283" i="3"/>
  <c r="I279" i="3"/>
  <c r="I275" i="3"/>
  <c r="I271" i="3"/>
  <c r="I267" i="3"/>
  <c r="I263" i="3"/>
  <c r="I259" i="3"/>
  <c r="I255" i="3"/>
  <c r="I251" i="3"/>
  <c r="I247" i="3"/>
  <c r="I243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1" i="3"/>
  <c r="I1000" i="3"/>
  <c r="I3" i="3"/>
  <c r="D11" i="2" l="1"/>
  <c r="D12" i="2" s="1"/>
</calcChain>
</file>

<file path=xl/sharedStrings.xml><?xml version="1.0" encoding="utf-8"?>
<sst xmlns="http://schemas.openxmlformats.org/spreadsheetml/2006/main" count="2039" uniqueCount="40">
  <si>
    <t xml:space="preserve">Date of Submission </t>
  </si>
  <si>
    <t xml:space="preserve">National Grid Case Number </t>
  </si>
  <si>
    <t>Account Name</t>
  </si>
  <si>
    <t>Service Address</t>
  </si>
  <si>
    <t>Contact name</t>
  </si>
  <si>
    <t>Phone</t>
  </si>
  <si>
    <t>Email</t>
  </si>
  <si>
    <r>
      <rPr>
        <b/>
        <sz val="12"/>
        <color theme="1"/>
        <rFont val="Calibri"/>
        <family val="2"/>
        <scheme val="minor"/>
      </rPr>
      <t>Subsequent Allocation Request</t>
    </r>
    <r>
      <rPr>
        <sz val="11"/>
        <color theme="1"/>
        <rFont val="Calibri"/>
        <family val="2"/>
        <scheme val="minor"/>
      </rPr>
      <t xml:space="preserve">: Must be submitted no less than 30 days before the CDG Host Account's cycle billing date to which the modifications apply. </t>
    </r>
  </si>
  <si>
    <t>Name</t>
  </si>
  <si>
    <t>National Grid Account Name</t>
  </si>
  <si>
    <t>Is Account NYPA?</t>
  </si>
  <si>
    <t>Is Account RNY?</t>
  </si>
  <si>
    <r>
      <rPr>
        <b/>
        <sz val="12"/>
        <color rgb="FF000000"/>
        <rFont val="Calibri"/>
        <family val="2"/>
        <scheme val="minor"/>
      </rPr>
      <t>Initial Allocation Request</t>
    </r>
    <r>
      <rPr>
        <b/>
        <sz val="11"/>
        <color rgb="FF000000"/>
        <rFont val="Calibri"/>
        <family val="2"/>
        <scheme val="minor"/>
      </rPr>
      <t xml:space="preserve">:  </t>
    </r>
    <r>
      <rPr>
        <sz val="11"/>
        <color rgb="FF000000"/>
        <rFont val="Calibri"/>
        <family val="2"/>
        <scheme val="minor"/>
      </rPr>
      <t>Must be submitted at least 60 days prior to the CDG Host Account commencing net metering or value stack crediting under the CDG Program.</t>
    </r>
  </si>
  <si>
    <r>
      <t xml:space="preserve">Annual Request for Allocation of Host Banked Credits: </t>
    </r>
    <r>
      <rPr>
        <sz val="11"/>
        <color theme="1"/>
        <rFont val="Calibri"/>
        <family val="2"/>
        <scheme val="minor"/>
      </rPr>
      <t xml:space="preserve">Must be submitted no less than 30 days before satellite allocations from banked host credits will be applied.   The CDG host bank cannot be distributed until the 12 -month anniversary of commencing CDG net metered or value stack billing service.  This request is effective for a one-time allocation only. The most recent Initial Allocation Request or Subsequent Allocation Request, as applicable, will still apply to all ongoing allocations thereafter. </t>
    </r>
  </si>
  <si>
    <t>Check type of Allocation Request:</t>
  </si>
  <si>
    <t>Electronic Signature of Submitter:</t>
  </si>
  <si>
    <t>Satellite No.</t>
  </si>
  <si>
    <t>Notes</t>
  </si>
  <si>
    <t>Instructions for submitter:</t>
  </si>
  <si>
    <t>Generation Allocation Percentage (##.####%)</t>
  </si>
  <si>
    <t>National Grid Account Number (##########)</t>
  </si>
  <si>
    <t>,</t>
  </si>
  <si>
    <t>Function:</t>
  </si>
  <si>
    <t>V = Verify</t>
  </si>
  <si>
    <t>M = Mass Update</t>
  </si>
  <si>
    <t>Do not include any removed accounts.  Include all satellites tied to host, even if the allocation % did not change.</t>
  </si>
  <si>
    <t>National Grid Vendor ID Number</t>
  </si>
  <si>
    <t>National Grid Host Account Number</t>
  </si>
  <si>
    <t xml:space="preserve">CDG Allocation Request </t>
  </si>
  <si>
    <t>Percentage Allocated to Satellites:</t>
  </si>
  <si>
    <t>Percentage Banked on Host:</t>
  </si>
  <si>
    <t>A = Single Add</t>
  </si>
  <si>
    <t>CG.PROD.CN301DPD.CUBGM301.INPUT</t>
  </si>
  <si>
    <t>CG.PROD.CN302DPD.CUBGM301.INPUT</t>
  </si>
  <si>
    <t>Add additional rows as necessary.  Allocation percentages may be specified up to four decimal points.  Digits beyond the fourth decimal place will be truncated.</t>
  </si>
  <si>
    <t>The 'National Grid Account Name' will not be validated.  Column is for informational purposes only.</t>
  </si>
  <si>
    <t>M</t>
  </si>
  <si>
    <t>Do not include dashes in the account numbers.   All account numbers should be 10 digits or less.</t>
  </si>
  <si>
    <t>If the satellite account is the main account of a multi-unit building and CDG host wants to include it in the 60% bucket, indicate the number of sub-participants in the notes field.</t>
  </si>
  <si>
    <t>If applying for the farm based waiver, indicate as such in notes.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</si>
</sst>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7C8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ill="1" applyBorder="1" applyAlignment="1">
      <alignment horizontal="left"/>
    </xf>
    <xf numFmtId="0" fontId="10" fillId="0" borderId="0" xfId="0" applyFont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0" xfId="0" applyFont="1"/>
    <xf numFmtId="1" fontId="0" fillId="0" borderId="0" xfId="0" applyNumberFormat="1"/>
    <xf numFmtId="0" fontId="6" fillId="0" borderId="0" xfId="0" applyFont="1" applyFill="1" applyAlignment="1"/>
    <xf numFmtId="0" fontId="14" fillId="2" borderId="0" xfId="0" applyFont="1" applyFill="1" applyAlignment="1">
      <alignment wrapText="1"/>
    </xf>
    <xf numFmtId="0" fontId="0" fillId="3" borderId="0" xfId="0" applyFont="1" applyFill="1" applyAlignment="1"/>
    <xf numFmtId="0" fontId="11" fillId="0" borderId="8" xfId="0" applyFont="1" applyFill="1" applyBorder="1" applyAlignment="1">
      <alignment wrapText="1"/>
    </xf>
    <xf numFmtId="164" fontId="11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6" fillId="0" borderId="10" xfId="0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11" fillId="0" borderId="0" xfId="0" applyFont="1"/>
    <xf numFmtId="0" fontId="0" fillId="4" borderId="0" xfId="0" applyFill="1" applyAlignment="1">
      <alignment horizontal="center"/>
    </xf>
    <xf numFmtId="14" fontId="0" fillId="0" borderId="0" xfId="0" applyNumberFormat="1"/>
    <xf numFmtId="0" fontId="11" fillId="0" borderId="11" xfId="0" applyFont="1" applyFill="1" applyBorder="1" applyAlignment="1"/>
    <xf numFmtId="164" fontId="11" fillId="0" borderId="12" xfId="0" applyNumberFormat="1" applyFont="1" applyFill="1" applyBorder="1" applyAlignment="1"/>
    <xf numFmtId="0" fontId="6" fillId="0" borderId="12" xfId="0" applyFont="1" applyFill="1" applyBorder="1" applyAlignment="1"/>
    <xf numFmtId="0" fontId="6" fillId="0" borderId="13" xfId="0" applyFont="1" applyFill="1" applyBorder="1" applyAlignment="1"/>
    <xf numFmtId="1" fontId="15" fillId="0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/>
    <xf numFmtId="164" fontId="15" fillId="0" borderId="0" xfId="2" applyNumberFormat="1" applyFont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1" fontId="15" fillId="0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4086225</xdr:colOff>
      <xdr:row>0</xdr:row>
      <xdr:rowOff>9525</xdr:rowOff>
    </xdr:from>
    <xdr:to>
      <xdr:col>2</xdr:col>
      <xdr:colOff>6781800</xdr:colOff>
      <xdr:row>2</xdr:row>
      <xdr:rowOff>133350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83F1EB-49EA-4736-B0E5-234C2161DC44}"/>
            </a:ext>
          </a:extLst>
        </xdr:cNvPr>
        <xdr:cNvSpPr txBox="1"/>
      </xdr:nvSpPr>
      <xdr:spPr>
        <a:xfrm>
          <a:off x="6448425" y="9525"/>
          <a:ext cx="269557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4086225</xdr:colOff>
      <xdr:row>0</xdr:row>
      <xdr:rowOff>9525</xdr:rowOff>
    </xdr:from>
    <xdr:to>
      <xdr:col>2</xdr:col>
      <xdr:colOff>6553835</xdr:colOff>
      <xdr:row>2</xdr:row>
      <xdr:rowOff>247650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657F2C5-E614-4F83-8A52-629556CCC8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9525"/>
          <a:ext cx="2467610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28575</xdr:rowOff>
    </xdr:to>
    <xdr:sp macro="" textlink="">
      <xdr:nvSpPr>
        <xdr:cNvPr id="1025" name="AutoShape 1" descr="data:image/png;charset=utf-8;base64,iVBORw0KGgoAAAANSUhEUgAAA+cAAABmCAYAAACp+uBcAAAAAXNSR0IArs4c6QAAAARnQU1BAACxjwv8YQUAAAAJcEhZcwAADsMAAA7DAcdvqGQAADn+SURBVHhe7b09jm3Nkp53HU2DTk9CM2ibYyAgoGVqCpTTZoMjoJwegNy+aAgtQh4tWiSuQU8ODY3gCs/FfcFHryLX2rv+dp068QCJWiszMuKNiNxVled8+M4f/vmf//m//tM//dOfd+zYsWPHjh07duzYsWPHjh1fP7iX/4GHZVmWZVmWZVmWZVleA/fyvZwvy7Isy7Isy7IsywvZy/myLMuyLMuyLMuyvJi9nC/LsizLsizLsizLi9nL+bIsy7Isy7Isy7K8mL2cL8uyLMuyLMuyLMuL2cv5sizLsizLsizLsryYvZwvy7Isy7Isy7Isy4v5rS/nf/M3f/Pnf/zHf/zr28/gX/7lX/78hz/84a9vn8vf/d3f/WX8zpA/9Wb86U9/+uvs8pXwGeaz/DvCmfuKs/f3f//3f/7bv/3bv779HpBzPtt8X4W8T7XI914Ge381yOlX1P1Wpv4uZ77qe81P/L1seRx+p7r6PvRR36fwke/jv9OZ8x3Bv8OT/93P+Kvfd+3rWd6z91Heezd67/5neepy/lXfnL+KX/EDyQH2RaRzeOYApZ8ez3xA3vqByi9FvdffLN8LdUlOrhdQr6wx3vqN/u7zkDw9bNvrDbXw+vQLpHto7rQ9Q+u0DsdndE9zHjPeWuupljkr9LN7/CyP+iC/O7vUJJ/Lj9AX8BO/8JF9voL6v/ez+WgdiPNsrI/QhzafX+rqs34Xg7W3nu+P4hkN+Wwmx1fq52x8xTk23V9DHVi/+hnV9ftuRB9jwt+7H+Grvtf097gT9CH6GR/1PfYzaK3f9cxMdD8+89znjIXpZ8ZHfZ/Cdz7L05ljzj37yu9Nn4lrzPe3/pl3yjP7sp731K19PcN79gb2+6yczu2jYOsz/uz+97KX8/pA/mq85wBO/eT90W98b/1A4T/f+Hz4/YvPe8CPcyBWdKY+iZsaWMej3NW68+E99vTMe/HVmrsWU6zod44w9fYtsB/fwTkAGruWOY9378/QtTT4s8a38BE+Tnykb/y4fqkpXz+Tq/o/ymfW+CP0mamud9/vujevgBr4+8gzvGfvr8bd54Y60E9s/LPho8/ZZ5KfT6e+cpZZe/T7x13NPopHP0edF+/fsTfk07qo46/CV35f68/X9DOj+/5W8J3v5/j055z+9O9TreNXxblQR9eSnE+1zfeTE+x1zZ7hPXtP9Lm9099g6zPx7P738q7LeRpJEZjvZBo+ALHrb1b4mtbwn3l/OKJl2kNDeI/PHDb7Yq2b5zx8UNjHu/V7H2S+17zH+g2+O96UK19ZS67xm0HcHCCeM2/fpvsJ1oKP1uyatW7HZJzOQnJgb3IB5wZXPX4G++0Y0HmY1DMjdp3rpG2KhS0+WTudh6u1JjWKnvRy6i1amMvw2qNMfg0x0A+nWk+1umPyFfqcds9yXgO2WcMvw/bxhVbWYp++WUfHSl1s73V8tQ+4OoPBfhjklX74PE6+s8a4wnbWc5d317jXpjoAPq2dfLoWXmc0nV90pjYZ1kh8+wX2obNzw5Y1z9kXeI2Rc9Da8B0mDQYt7E/sxOxaJhb+PI8dOAYj9qlP3pP/hPNI7+CkBXhPbPbgg2G65iY+4yc4T/afSH5tO/W3QRP2qX/IPHT9wH5dy47JaD8ZzhUb9y+xXIOuaUhM9k85shYb50DM+PZadFqPawOnc8I7sQJrro/rylpqkFjeG7CfahzynpE6JQ/nzHtiAraxbz+2O/UnoG+qvcHmGf/oSr2mPZB5huOTS2rPWnJ0DEby8BwDu6l++LRdiK39p88T7mnXJXnExjGtJTEz4q9BU/LHZ84Yc1caARvHyF7gfcrXekP6cVUf3qc18orWrOMna+0HWwb1SS2xc33YnzVjfdbBs+vGCL3HNeI588TrvaHn0Wp96TVfnXN8Z6AlMa1ritnnh8HeR/a7F1Mdn+Hdl3PeU/QunMGWpAL78t77sMVnihCwYy467C8NhuzDPqSw0c6afVDU5BH/zsu28R+I7VjJBT3+gPAejQZ/zp89vEer14ljn8xHFyTPxOlcTNYSJ+/O07rA8ZxP1zfvE8mh4zm3XgNiT/W7wzrxZ53QNQ3JwbXjPb2+yhEmv/GX/Lq+wJ5H84wfvrKv65c8vQZou9J+4i7n0/kIxJ1yvuPUIyBefCbv9GyqgzVln30E7OwLrKNj8TW+Pd++WxN0nBP4SX0hvlwb3mPT9b6qI3asB8e6yrvzmfzAVGN8ei/43BDD6/iw7zDlxb7APr+jw+/A/vjunMC6JlwvwNb5RoPr1BoMWli3z86Dd8dwDkD9XBc05b1z7L0hPWjutLA25R8cv2Owz1riB43uwUlzfBMz4CN7O/cGn/huP5mH9oH/PPe5bR+uC2uha0Qs+wHm8A/RkHfjmrZN5xf/zCU/wC4+Yut13p0XI7iH7MkzflizH6+zhs+uYeM94Hzz7Jx57xiADe8+V1lPzvGT92hCg98b1u23QQ/7Q+ue/OOPuejnq214dl3wwYD4tybmsg6s+d21gq5B145n5iC29se7/RnWkjtgF18BX47fett/+7yDeK5f4/xgqr/XebcGtKZe6UfrT3zsOpe85+zkPTqgewS839UheiamNftEa+eV+L2X5+jOWvYabFxL6sR7/HqderiOzCcGdJzUKPqbXrvbz7zj8z7l9Cjvvpw7eNYfgSRyALuIwTammwBuUjcUpkKd4oLXpnipQxo24cbBnW3qSmxiJj66U4fW0jlMMbCf8ky/PKIB2NN1dDzX9Jn6OgeeE6Pnu+aTnjtSD+eFzs67Y8GUk3Vd9RM6B3xN9cSH59nD3kdID/maZ3RN83w1sX0GdJ60Me88pvq9pYeAb/R6RLt9ds0h9TzVASZdd/2fYoWTvuAeP1MT7LAPU05oju9H7GE6y6dcp7yTz+Qn3NUhuO5TDyYmTabz7rqAtUx1utPSPtnfny/bTBrMVZ2N40zrxj3oHE9709PO5U7LtIe55Oz8EqOfzdQT52PsO1zl3ng/z9nn+TsfrJFL253yg7adatyczpHjdD3Y09o6dmBuygP4PJz0+fOCvsTn2TUF+2WefZMW07XJPnDs4BrwnHWep7MB3hMctzU0d+vE7N7d+Z9yix/nEXwOrs5eaB+t0edg8ud1Pwe0TzWJLT7DlE/XBPvYTPZTva7ofJvWCN7T660XO+Zgqh+2WW/sa7JzrW071WVi6leYtDpX13mqeWo0aZnsg/Wwj5xSa/ac6uGewKQfe9sY5wZ3+x+xf4ZPuZxPjQXWPFJUiuikwqlw7OtGuhDsmZqfeMHNi3aPrHXTgXViMjpWaH8ZE8kVf2jla2K6Pm89gJ07dL+ws++pjo7n/vPVOWZYW5hyYM7zPMd3mHK746TBOA/DXNfNNbnTw97UgdG1NOSddZ477onuIfvw4/k8N9jd1cZQD/fNpBbRAVNdo69hb8bUC/adYrsnXfMM5k91APsIJ/1XZzQQJ5/Zybfnnuk3e9wz9zlYN/apgYftIf3r4Vz9PNkyj5/ONUx1mHK3fr4+UhvrC8Rrjcm76wjWclfXifbZ+8ExJg1myol355ORs2b/Ac22TQ86x2lv8PmI5jstfg6uofOP/zxHo4neHpMteXSvHKNzb7r2xGDO8+0j/j2SP8/JFR/WzHzvi8+pJ4nrMZ2jU77YJr7n89xgyx7bBvcTsMUmI2v2zRza+Ipfnl0P+7iiz5918Nx1c96OiR/08ZV57NJjfDhGRnxP/TF362ggpkF7cpn2ez1gh25rD+4bsXhu8Of8uh/4De3PtoF11mwbJv0w2bpnoWvinLDnuccU70Tn2+DPGsGaWHdPW69zmvrBunuYHDLii6/da9YT23Faw4n0wPrDpNW27itfWeuBps4PvLfBlj3EwYav2U9+id/16D5O+q/qgm18w93+5NjjrXzZ5ZxCuQhOqosYToVjzk0A9ucg+jlMzXdcdFuD16Z42NOsqWEhNo+QGHy1JmrpXFqLdcLdATLdr7xHM1+7jo7nmk71PdE54I+4nm8bwK71XBGfd2DnGoYpJ+u66j1MOZywL/Y9mmf3EJJ35icbYC69voM6nDRFe/ua8n/mnJirWvpcXNmd6gDT2brr/1Us1+N0bmNz0jSBH5/VKSfrbvsT0XHi0byv/Ex1wA/+jPX7+YrW1HXtOk11sZa7uk60T/bnDATb3PVmqvNUL9PrPLvm7kHneOcbXNc7+yl/7+dryHw/m9Z7Bbq6dle5N72fvdh73j7y7Hz9zrNH4roeYJ8w1Zh1n5vTOeo64ovza5+O17EDc/ia1v2ZiP/gNYjO9IBn1tHiHGPHWmwnptqEjg3Ysickr8SIDvalnr2nudIArF3lkFyNfU7+p9zih9HxfA76TEBrbB+t0edg8ud1P4dJP8QWn2HKp2tiDZP9s6DtquetEVyjXm+91jjVD9vEx8577ct2oWPnna/uwYmpX2HS6nju66nHMPXoyj558tU1RqP9dD3cE5j0u56Nc4O7/W3/Xr70cp5CxS5J4cNF5p0kWXcxeMdH9rvw7I8/5u0PmGvt9sFzCpsmZA2/Vx8CnhMbEpsYve9EcsI+GnnGByO0Fp4dO9pN24TETDxITMh68sQH76mLtSWufZ3oHIB39mc+sRMLuseneNPeE8TrsxKSU/IH+51qbaY8A/P2Sx2tA7/uO0w6k6vrkNp4nnjWgraOl9o2vddc9aHrF63O+1GuaomG5HIXAzvXNfui1fh8B+vo/Pga+55v34Af4ndevHfcwJr7lHxdf+vuPl+B3ekMOO+7GrNmP1c17nzA+vt88T5p9BmAjsUe+8GWPcZa7uo60T6xtabkEiYNBi2peWgfTWtsHzxHU+c49aLxnjstrE1nhPgM6+x+8Wwt0YzGqx6E6HR98XHVXzPVnnf2ZN4+2l9qQ16M6G/uzunUk/iF7J/OUfuOJs+1buI5b2JHe9uCz1trxXY6i/GPH3zznnyAueTD86nfHc8kd/vl3XXCLz7iH1veiZkck7P9mCsNoesAqSl7WQ/RnfiTf3xZU/oaePaeztG2gC02ITUIrSE1icbuEc/x17bAuu0Ntq71pLf1tA3P0+fhUaK5656aoN31mervHFov9tkf7a6H9WOX59bF19Q5TLHx0XYnpnqHac3x3NfYuu8heSSv1O90JmJPDvHHs+NB14Nn133S3zbGtYe7/Whx/PfyZZfzJJbBPheFpLwWeM68E29/9kVB/eEJ9oU9/vqAMHKYsxZbgx0aIHlnZB6cF6P9GOJaN3HbX2uxbuxSF4O96xOmfmV/5qKBQf3wlbrw7l5ZS8Z0FqZ6Rov9RUuGc0isyb/77OH6ZEznxHROyR2mWpspz5B8MyYdzNmGeE38dB2Iy7yxv47H3HRGul4Z6VNrzAhX9XsGn8OM5IBP5zNpdu08bz3JJT3r8w3d084v8OyY7Ruyt2uC7dQLcDz8T/1v3TxnD8O1amzHiI7O+6rGfbav6sDXzrX1sx5fj2jPXued59QJP113a3mkrs3JZzQwzGRvuubB9Wi/7kt8p+YM9KeGnePUC+h41nylhWf3PmSP16I7RFvGdIYyTj1xLRjObeqvwbZrnz2J1z5cC/aiM7rZk7WM4LU8x+fUE+ofe2JgM52jrilg73p1DuD68hwmW3zFX9YzvAbR43zw7xjAe/KJz64BnM5rcJ0YXaOse5737nufI0b6eqchuKbeD9TIa67v5D91tU/7m/oQkktjX/EdXEf2x791Zp3h+k220T8x5Rtt8ds2nVPnz+jeP0L7cA5o8Jrh3f1ovWhJfaOd9fia+uW1+OJrahKwcezpjF9hbU3XGRyv+5rYHqmh11Kf05kANFlX6uVcux6Ogd2kv3tjEoOB7kf28549DOt5lqcu58uyLMvHkG/2/qE//QBYluXXZfqFt3+RXZZH+clnpy9YP53P/nk//Y5xxX5f+j7s5XxZluUFTL+I8M4v88uy/AxOn3P/jcuyPMpPvkBxifyd/nD6sy/nz/5hB1rQtLyevZwvy7K8AP42bX9BX5afD78g84tvxv7t1PJWfvrfbv5Of3D12ZfzZ37H4C8FnrnIL5/LXs6XZVmWZVmWZVmW5cXs5XxZlmVZlmVZlmVZXsxezpdlWZZlWZZlWZblxezlfFmWZVmWZVmWZVlezF7Ol2VZlmVZlmVZluXF/LaX86/4P0Le/TMGv9P/lXJZfgc++/+++tOhdqd/yoX/m2z+b9f7z819HP3vcF/1YLlmz+hj8LtP6rQsX8mv+jP6O9wXvtOdhZ9ZP/l77FOX8/wbhH2wM//oP3T/LBwG//IA+SH4Vh49ZPyTFck541HwT5wT1sDXt+RDXaLrs/55DWJ8hm9rZ3zW+XkG8uyz9iifVaf34hozwnS2T5+J7tXpXJ++F9x9Fh6hLxHfkY/4wc/+Ux8+Cnr/Xc9qLoacF58Zev/ID+P04DMumDnfGT6P/RlhTBraB+Mj+/3s56TtrZv5nJPTZ/sn4ho8A/V65Ix+N9znO977fTifz98Z/+732XzEz158/JSeffX5+6iftV95Zk5YQ5+Jj9Q3/Yz0gI/+XjvFAHrXa6c80WS793zu3nQ572/kX/FDG/9uBBrecxAePUj9weL50R9M+L9qznsPM/tb26/yixP9tHZ0P1rX5THyufQZ4wdTziT1dw8Ae5/Z+Gg73qezG/s+h3efhUd47y+FX8Gv8ovn1PvvALU7XYqu1r6C9NY/h3hOHTmbXou9Pyestw9g70flhu9nPidtf6rz6bP9EznV4I637vuVePZ8Ne/d/xN47+9+z/ARP3t/Evm+/FV81M/arzwzJ640fJa+U7/4HtI/R99Cfq5ZOzHzmZn6h70/U/HRdry/tSZvupxTEL7mh3Tm8w4UjjlGkpjseHeBp0IACeYbeuIb1hOvfaaJWQMfpDTfe0LrcQ7TobFfvvLO/sTOGtiW2P6BlTgZxGqwt79m6gGwB03MsfYP//APf/nqvjg36wSe49easydjqick9hXRljGdmazFl/MNaEqdssaz62strPndPnMOujfJk32ukzUyvIYv3u1/6vFE1/m0Dz3RPMHatI5P53Tlo0lt3C/ouoJz8DkCr7GX4bm2BzRHb+yYc706l6m/7Gn/k/5gH9EZ+qywHk59xF/qD7bJAPTiz/F9Fk7+ycPzyftKa+MaR4P9T3mGky7wOzEYrYuB/+5H2+cMYkc9vT9rgC+vMabcyXGaD903SK6Jx3Pb3HHS5b6TN3Qu2ATbu3Z93llPD9LL7hkjOXVM17axXdfS+ryGhswnT+ie9h6/R38gVu8HtHuOkVpYn3XAtC9YP8P14T063INAHPJI7GhhPv4YZsoLWuOpXuzPe2wfOV/m1Jve33UMk016mBokn7y/Je/ek964vqccWfP+tmvf0zliWE+g/lM+1hV/cMrR9gz8BuvwPHvZxxxr6GA4v8xnf+feOTJSW9O6rQP/vCeHrhPzDIN97Phq3yHnKPDsWrKvddiPbU382i41zIjeydZ4jfjg3LI/a43r73p0XzMfW4b75NzZZw2spe/d79g4f57fQnJtiGl9bdNrXeOArj5HZjpngM/U8M7HW3jT5ZyviEmxPQ8tlPc0KwUFisW7bb3eZK1tcrhCmplmYO91iKZoPzWuG+NcE8c41+hyvo5l2+QVvI9Y2DbxHx8G+1MPWhcQ236cd+tkb2Ceua6j69R0rIZ4zjd6A89dK8d27ql5vzMCz6kFsRLbz4a5Sb/nU6fkn3okDnp4j2b2OacT+LHd1T7Hm3CPTeoXzdH4CNmTvEPXEhvXkLWsn3SRy1WNUvPuQfZ0PsTLc6/5GfAx1RKdzgs79gaevc9+Tz49j+/Ugn3sT22Ztz+fBWzyDH1OphpfaTXYsBZaB5rd2+iGO1320xq9ln6lFpD1XkOP3/GZnkWbbbsuEJ+JP0EeUz/Zx3zX7RG6BgGdXYu8E8c1hc6Ld39OTj2wXeKkVtA5TbED89l7V/f4YI61wDN7Ejf7+co782DdkHgB/37v+KylBoAv6zjR+9jjffhxXJ5P9QI0TVq8x9q6rtQjdWA+9QH7ZX/sUtvUo2vL1yvN2X/qzd1+1qIFeM9eNGWvNb81bz+H+LoDG+dh3a2nfVr7BOven/fs4atjs3bKEVv2G9593q2Hr+2P5453yh2/iZfed42hzwXgJ7qYZz1+m6yH+OMra51f3rsXPFuf6xXb9KH3GrQ7l0Bca8GXa0e8Uy0ha+lR8pxqCs4Vsp+97LPGriHvse84sY0220L0hV5/K6ea49vzU48f6RvzaD3R/QuJd9ePt/Lmy7kFTfN8DW4SzUuiPHste09gy3o3nPcurg/KaR0dyeFEN4Z9DJga7rh8jW3wup9dBz/fEQ2M+HqkB62LOcd0XU6azeTzZDv1I0zawXr8DB0H39Ey9aj309/sdx48915gPTbGOvwcfJb6XN2d/RNTfqHzbFpDyHz3IrEyOj/InmmkZtP5dh7Ens7/3eei11s/oOF09nwuXZtnamzbSa/9spZnYx1+BsezL0i+E51D773TaqazbV293rFNr9lPx/caOI71d98nPbHtvLHDvpnOUtO9CpmfYuEzw7kF8veeE47dcSbttml7a3HtJj9dWzjl0sRu8htOvqa4Pi9Tz/EVXC/g2X3vuOnVHd53yss2HafpzwC0dseZ7KF7DLZ1ve5sp3Vz15ur/d0nwJd7w96MYP/mLhditdZouOoLtA1+4nfSgw70wFQj0+tdg/Qc7nI87fW5tI+2h45xlXtrd97mLs6UV4OO+J78Ba/1GZtyie1dHw3zbQuTD2M9rc2gCT+t10y9DVN9eGfexP+dffenfbF+0vIMp5p0H3iO3qnmp75d1RNO/ct81zx6M7q+j/LmyzkQlIQ9n+ceaSLC80whsecr8y7uianAzHVxXdBpD3GiLflM4MN5WF+aYFhPM/ja+eAv67ZFX+rySB2a1B1/dz2YdGUPX60FrJPnriWw3vEY2WemfoToaLyHdffb+sD6px71fp+Vro3zQlvAhrln6mTfjgmu/x3WlDHBfH8uTGsIaGQ+miYfztWc8nDu1CXPofcRn3dGcF8nen3SYt1Z90jPfG5OdQJs7N/78BW/HvaFXuZcD+aig/nYx7drZF+d79U56b2PaA1oir6Abc6JawyuCVzp4jl+WqPXAA3p99TX1OFKT55tO+XcPifcN8M+5lPjCeadm0EP694bPR6J7brAZMuITduzFi1XdQXW7TNjyiW1brv4nWDe8QJxk29AJ/Ng3ZDYoXt1VYOAP+ZPmsD7Tnk59hTH9GcA2B8dHsTD1nkH4k174tv16loAa7Gd1s1db672p089sheSi2O8NW+Y5qyjcwmsuXfOEV/Z7xFfrvdEr9s35Gzx9S7H094e6UnbAzHcM+yvcs9zYk1nnD2uOaTu0DEn2B8f2LpXaEhujGhyDOD5rX1s0MB69oM1BmK0T0DHKWfnQ10nUu+Jqa/26YGOqT/YMw/dH68FbOzzLXS/Qvfbep7pG/NX2qb+Afkyf3XGp5o8yrsu58A7wTM/2TRJJIVkP4NEp+KZbghMcy7K1Xq0nzg1BpKrcVy+8m687mf0pR5+foZovevBpAuiBx/RBSfN5uRzAv8n25P2nJl+htbk+mHXPer9qRuc8mB+6gm22WsdrQkcx89w17NAbs5nyi9Y20RrCPjL54WcJ5spPzjl4bpO5/uUB7Gv9plen7RYt/ME9k7vfPV5MfjwmvO402uwiy7rQC/+Mqyv++d8sYsO6Pr23me0Tr3Hd+qAX693Ta50tR9r9FrIHF/T5+5763XMPGdc1cA9mnDfgrVFV9sA851bQy3yWWg/js1X59H1aNreWly7yc90Fiay1znm/Upf7wlTXJ8Xvp56Dt2rqxo0+LWt8b5TXra5igPOKbR2M9lD59e4npOt/T7jKzy6v/s0wTq+bGf/5k6rwR/2JnoeOZvkTO5w0hPuPje9bt/gs3WX49XeibaHjnGXO+sZzsPcxXmkd+4PXwMa7Nux+owR4619PIHP5N0+yMvxrae1GTThk3Gyueqt8wrxOXFn3/258tU5P8OpJsTGb7CeZ/qG7ivbky80JT5xJ5urmtzx7st5iu75R5K1DcXnnQSnQ2W6IUDybl6aGV/THheNZ8YEGq9yIU58pxbxG11Zb13WgE0OFuvex3vrYy72wbGxP+nGZso3GqwRrDM5Bd7ZF83keEds4zMkH+JZH3bOteNYH7iWqbnp/e4xfq5q03ivdWBPnNSx6+N9kPXYs/aIDuw6v5Dc2RPwH7+tAfDtuPHRds7VdB6h64qN97PWMcD7pl6ars2kxbpZSz+mWqEHf1PfA/46L2tsnyesi3jZw/6uZej+Od+uBXbW1f2AR7Wy177ww3tqybpj8xz7O1320/l5LRAbf86l++7aQnoNzDvGFWhvDTxnPzpcv+hw7NSu69x+J9ibPG2ffOIz74Z9pzy7J/bdtWudqckd3ZPsiy/iW1/0ED85A8/4yP74i//4Q7Nz4tk6eU+9oGvQ66ZtjTVA629dbd9Qk+5b+zBdF97TP+ZPOaExdvGR964tX3k/0Rp6P+sn/cBaYjeuB5rz3DF5fyRvQ9y2i/b4Nc4JiJdep0bTPpj6atwPsG9oXVc5Mt/1du2ajgXt4yp37Lx2IjlYt3s/6Z7AhuF8ur6sR196E1yLaGrbUx9PsD95dD07L2JbD8/ZC7G1T57t03Qtsr91AFoc2yT39JL91jbl4bjGNU/MR2va/QrExlewnmf6Flv7Yl9qNeVFHNcyPtoOG/fyGd59OQcEdPEQz1yGRac5LgbvfXAmuiEB/45njdOeLhp7urDA3DQfkgsDn9jGL195T30Y1mENzOdgQZqdMR0y9trG+cCpB9idao1dr1kn4Cc+bduaGcydaNvuWeZdF2DOflufaxlNpveTz1QbvkYDI/o8Z22tg2fbnmICvrFJDHx53VgXNnw9Eb8eIXs9rN+0HWOi8wiuK7Qu59rn1mTNvkJ/hiYt7pE/u+xjzZ/PnJ1TTUJ8MPq8dZ4MYvS880FLdFhjRs4RNXPdOl98Zk+fE8dPfietE/YdjT7f7mHWw5Uunk/5eS3Et3VOdXAPu0fWynAvmuzN8HlrP4zWC+2DcYrZPkPyZmDDftcg++y3faW27GMtsBbdXbv0ixFYz1yvGdvhl5iuj/dPuTCspeN2rb0v9QqsOUbXwL45R+jNe+YmWLvS4Rgw2Zv+DAT3of1au+evPt/uc2rhGK47JCefL3PVm671hPcy8Mc+nkPyie9n82af51Ln1p4aNaw5L/a5HtHrkXPj2JN/9wPad3KKv1OOIXM+S+lhr3UswJdriv0p964r41TDtnXOHfMEe9hrPWC/5Nb6QteOuM6fd68zUvfQPqZeMZIf65nL5yy0r+TFHtcneye8P7V3j0zq5xG8RixGNHR/3EvWkldG8kg9u4Ynul+B2MkNWk/ieJxids0ZofNguA+m7Rhv5anL+bIsn0++UTz6zWv5HNKH/FD5aqZz0D+AvguvqlN+cL/1s5JfOEz/0F+W34nv+j1m+TXonwWny9WyLGf2cr4s3wz/6eTyOl79S+r0Sw3nYvrT71fzqsv5e+vRfxsBr8plWb4Dezlf3sqv9AfKy/Kd2cv5sizLABe3/lvVr4aLI7/sZHzXX3JedaGlHu/9gyzXl7F/a778zuxlankPnJ/+nrosy3Ps5XxZlmVZlmVZlmVZXsxezpdlWZZlWZZlWZblxezlfFmWZVmWZVmWZVlezF7Ol2VZlmVZlmVZluXF7OV8WZZlWZZlWZZlWV7MXs5/Y6Z/9mJZ3oL/r+KP/F+7p39fevk8+L8vf+f/C/lP+1605/v34NHvdz8Jfy957z9luCzfDT7PfK5/VaZ/HnT59Xjqcn76BeojvkE/+s935IPz3X/x+RV+2fwIjfTss3uxvwD8d77rDw40nX5JnT7b77m8cBb2PDyHf6Hu+l317q3c+SS+f4H4yO+Xp7P1EXm6jleQ22d/X4Su43v5yD68guh/pEcf8b307kzRH2wyYos+zzP8mTSco7b9SB4908H2/tmcnHJ2Tp/Dn8Zn/H4y9fyZHn0npu8p5Ne/E3wXPuL7wiv5yJ8J+HEtPtL3FZyNr/je0d+zvhO/3OU83/C/+4fnVKvvxK+gET7jh9+vynf8wXF3jqbPdj7Hy9fgX6gbend1wXgLdz77h/xHfi86na2PyPOqjobcvuKXmI/+Zekj+/Dd+YjvpVdnirPSP7cSb/qeiG3rwabt2PuRPw8fPdPB9lc/m3+X7/FXNXgrP6l2v9r3lI/4vvBKOIuf9bPnM30v/18+5XIeu4z+xuU19jI81z+MDOv4n36gdFz/0MQ+8z5cHds+ebcP55lY2Gdv1vLh9uiaTfvzzTjvXQf8Z61jGXyeamgfyd3aXKfEgK5t6oSN6+n9GezFhvwc37UG74lP9njemjx/9YMseWacQHv3zrXpNetnr3sZXA/XqfMKxGCPNSc3+88IjuNadN8Y2Abvc22b9hPbrol9Q9c+62hk+DzgK3S8rl1y7Ho5d2NfsUkM99HvXe9wpa33YAvEzFzXyHhvdFAj+41P1+6q7sRmPf54Z3QejPTAc87POAYDrnwGtHgdP9nnPPs8drzUoUl+DXusBRv789qUm98ZqafzSVz2MyayN3uSp/0Y2zKic6ojdA+s43SWAL/e5/XWcMoNXFc0mslHx3UfOkfT+6KV55OP9KfzYYSrz5VzQz9fHSuw1nsN8ad1YvsMXfmYiKaM0Pm6Vh7YQdt3PWNHvJzf9ANcQ0ZygtN8c8oFWl84nQlAt9eCdQf0Ex+Ilb5kb9Y8x0gtrrQ/An6vamPfPiPkwnviTz6oifcnP7irBXTOBtvM89z9YBAff4kJrclrV/WHPgvu+QnsWluYamC7rqnPldfaP+/B81OPwuSbr96T2iVvakV9vDexY+uaxVfefZ6wy7v9MdwDc7JB16O9Sg5w13+wtsSArg24ft1r/FgjcYhtvP8z+fDLeWxIMJBwkjklhn0OwQnbTEVzXHRkPY0N9sGekEblIPsZpjytoePz3rUKvT/v3oNOYgL6XVPHws5r+Mw+w5xrjJ3j8e462c/Jp+fZyzskn9QPG2vmK+8BXdGRPuSdvfEbXBvoGgTmOie/G3w4LnapV+eT99hmr+lY8YXuPIPzS+7Z13GzbtjbuvJOnNSpa976eHdNQ3y6vvhtjalFwz7nC+y1zq5Jx7MtexM79XAejWsAvMc38+yHyW9ywj4+rrT5OcTXHZNOoC/WAujMmYEr7ckxmm0LrbnXJ/Blmz5L7bPps5Yz5Jysma+8B959XsxJvzWx7v3xj45ocb2Dzw6QgzU/Ar4dm3drcy27l3kPXUdg3Rrbt/01U+6uDcTGMQJarIc8837qS9c0MG979ywakhdfY+t58s3ztId3gw/3k/f4TR0C8/Zn3MMJfPkMBGqVeb52b69IfulTQF/n5HfiuP6pS/x0nWyPvvhqO9cudE4dOzDnva5n68MWn1N/s4c49sczc9C6gXjRiX/W897xXQOIjqy/BfRZr7EWIHb34LQX3INo7f3GteBr6gbOnTp5LUz18L6s+xy4X3f155m5Z2API6DlVAPXC3iPVvYkdvLIu+3MlT/jGpk+G11f9vgdP8kntvGbd9tbH7p4D+yz9gbb+Ok+tS5ymPIDx7nrf/tBA+uAjW3B9Zt67fdpP+/p8Wfypsv5NFIcCtgFd4Mpipsd+hBMuGFdtNP+qbgBe/YZx2Cfm+DcJr/kdtLXTOutB185RI113ukK7d+20z7XFP+JYazDz+B41hiu6sNaat97+wMFk/+JK7ur+kz7eGcervY2V7ZTbsSJ/bTe2D+2qaPj+Dmwh73NlLttJ19m8utvkBAfcGfv57t6PHJWeCae7RzD3GnDR85EiIb0YeIqD5+z0P68f9KOZrRDr7cv1jrHO7qmd/l2TtMZQkdsHqlBYB9r04i9n0NqFC2pl3EdAU3YPkPH7tzwn1p2r8Aapr3dO/uY6mimPkx7Jl0TtuPrdK6Ya1/Up+tqbehJjZqur3Htphi91zZTHU6x7uo89Qk8b61ArIwp96tzazp2x3HPgm387D50PdvPVO+rPhrbTfrg5GuK67M0reMn/et6Ae/pe8d9tA9XkB8+PIg3abH+KRczrVv/tO5auPfgOjKfZ2Ob4JhdP3CeU86uP76j71HYk/3gvE/PYdIbXB+e+5w+44/5toU+/11f9yuwTuypF9YM7I3/rv3k+4rEhd7LvH0b2z7S/zwDz8zBlK/rZ1voWsCdls/iw//mnGcfHOgCsM675+6SnmJj70MUDSb7Jtzg4Maxz+vOc9LjvdO6mdb7YDgeYO+RA2Nfvcd0vt6X5x7uCX6nuegg965P4k26vM7XxMw47Z1sGe0/MP+IXdcfsE9d7SMjuffe5D+BbfthsCe5GfQmzrQ+9S5aiJW9zGXvtIfh3gb251wH64gvvk4Qt/36swL2EZ09Yu+9Uz3MI2clNqkT4N/v4U4bTHPWkd4Y1qfag/sf4qsHTNrxnbist17iG9btc+Lqc8V7+zSd03SGrLNjZUwxOr9ge577vFpT9DCs03UMrMe2fU5gZ91dC/znLLgPHtEw7Z3sXUfbN1Mf2DPlzPwE2qfY4HxM9sQn9UkNDDasEX/qMcQG3MeM5IIN76ZtM2CqA2vuZbirM36m/NiTeb5OPq5qfzq3fY4cm2fn1bYZsbG9tXQ98eMeZb3HKRfmJzt8nurieIG4zjfgk7XWDcRKjKlXpxqEUx8epWsXiHmKxdcpFzPVwvrvasHe5OVBbEBf5vAF1hcck+fO1Tru6g+JOdVswvogGsGx89wj2rPPw7pSr65vj6w31CY2qV+fja6v+xXQQey2ha6le9O1n3ybKT/moPfGdsK2d/3Hh/Ox3ylf1681dC3A8e/y/0g+5XKe5zAVFyhQbE82Ab/Engac9p80w9QIF5/1HCxwbpNfN/0qLkzrrcfxWIsusE7IO187p9D+rWHSc4IYydM6mMNHhvVFm8GG+ia2a+333tsfqCt8xmDSEa7qc7UPrvY2bWum3IibWk7rvNuf/fPMekZqeqWvmXLHP77hzpdtgz8rYB+TvfHeu7PwyFkhFv6cQ+sLd9oM/tKHED1dqyud7n/ANr1sJu1ojpZev/M1nfue7zNy5RM6J/c/WOdUgxPeZ6xp0ucaheiK7WQT0PfI2ejYnZvP2CmXcLV34q6OUx+mPSdd2Hr+ZMcctg3aiUV90GGsDZtpP7i+PLtf7t8Uw3ubqQ4ne+yu+nDqk+vH18nmKvfgc9taOjbPrtGpZ8H21tL1bD9TvU+wzzk6zknfqS5TXJ+lPBv84A+mXp1q0LgPz3DKcdLi/O5qPK1b/10t+qycwCZ+XOvgmFP9nOeU80kHcR7Rh517cqrhXT073kkX8+R55+8Ee1MDnn02ur7uV2Cd2FMvWrP7wXziwuQ7xDdxgt9771UtbNsawJo7Zvvl2fn6s9W2XYuQGO3rM/nwy3lsnCAJTw31vqtGweTDsTou7/HNXh9m3gF/jtnFZ3/2xX/nGVtw04F1fE5M+/tguD5ey17Xg2dsmD+BtuQOsY8G53uF82RPdODvlK9zCalP14I8s5Z36wbenf8JawX2tY6QegT2xTYaT/mx170D5jo2pFcT+LcGcI27VmBd2Y+W2J7Ar/WdiB/nh/4rTWbKqfvSPjqe8d7Jd2OtDfPpMT7zTGzr4T0+rrQZ4rbdVa2Yt86cEfc/WGvT2rG1ZtcPJp3B9TGTD9td+YTeP9XFNsnpEdp3YH8+J6ynvnDl3/umXgR82OcJ+4P2aT8539N5gSlX7E+1v9IfWl9qEw3plW1C+8du6sXpXHk/NfBenrMndYkGvsbW823De2pzOnOTLkAX9gE7+29Y69zT1+msYGv/wHvbnWrXRFvb82yfvKfmkDqdzhx7U0P7zr4w6WSvY52gFq4d++KrzyPv+Ez89IOv8cF+++PZ2tiXnOI/Onl3vcA1mNZNNOW8Zd8Vnb+xNiCP2HYPJrw/9o/Wgq9XuYbWwTNzAT+JOdWFGIk51df1N553XRri2edVDa2lcV7ZN+nCf3xc+TvhGvBsffjmPZ+HfidW9qbWWQPWrBl7fIDjwtW5bN/Rmfq4BtB1NrZtDWDN2EYv4NN+sY2vxLzqtWsR8M+a43w2H345hySc4YaQoNdM1roAd02Mfce1Ts+7+DTJa96TfDPYl1hTLfrg2ncz7e+D4bp2bvh2XePP8Sdc//hsDVlnxJ/nsAno64PvkXz6jADr7AHWswc7YmQNsub8MpfhehjbsL91BGJaB8NM+UUje6cPtW2vzl1qmhjGNQbevQe/9sO66561jEf63XTu1jOd5SZxUnviOFb7yLtHcvLeqV4T7Qv92WvdvE+1S63hpK1rFI3dg/hv2i/+oPsfcg4yUlsgdubZ6zPh+oH1oaHPxAnb4M/x22fjWqErudv2SmfGRO8L2Kem0PUL6PG8a+81fLWPKdcmewM+OobPW+txnK4jpJYeWetYE9Qu+0LX3vpNx3YvpnPV9j5DcLXWdQk8R59tiI+P1AJ4z1rIXIbjeg0/7DvVAjrnSVeG45jWw5hitk/32Troh/P1vit9OXPsZR2IEd3sxS64t9aSuWnN2AbNro/P4ykXhvF819r7WCNedLHmGOAaQPayrzXET+rhfSfww5iYPmOhezARGwZ5oM/1uKoF8J71+JjmfUa9Bh3TmhiOd1X/3udaJLeJxMg++59qGLuM+HWt8EFOzD3zfY0x6WSPbfL5A69FQ9ajIeteiy77Si0DWqKX+ak2DO8Jrik+2JtzwLvznOocbNsaoDUnJoN5+7Vm9uE356Q1tN8Qn9PaZ/HU5Xz53nz14WmInw8iXH34viOnD+avylR/f+NdlmVZluX35Sf+TnD3u2f/rrr8HD7j3hGf/kONz2Yv5z+EzziQzzD9iRwX3f4Tr+/MT7ucT/XnTwz9p8vLsizLsvye/MTLOflc/S63l/Ofy2fchV7xGdnL+Q+BC9erv8HyzZAPhcevxE+7nAPnwv34aT+El2VZlmV5G7/jf03H70J7Of+ZfMblnLsBn5OvZC/ny7Isy7Isy7Isy/Ji9nK+LMuyLMuyLMuyLC9mL+fLsizLsizLsizL8mL2cr4sy7Isy7Isy7IsL2Yv58uP4n/8t//xz//z//af//r23/kf/s3/8ed//3/+3399W14BfaE/j7I9W5ZlWZZlWX4nftnLuf9JqN/9/7zofzKL/+vmV/xfBf/V//J//fl//d//61/fvgf/4b/8P3+50PHVoBO93wU0Mp65qP4Enjkz361ny7Isy7Isy/LZfMnlnMvzR18Y8feVl/OPuvT6DxU+CnJ/7+X82X13F61p/bP/JpR404X3X/+7/zT+bforePZvj38K+YOTR/lOPVuWZVmWZVmWr+CX/ZtzLpK5THIx/dOf/vSX58/iu1/O0Qf4fsu/1f0TLudceidNxO2/TX8VXDoZvxtctJ/J+zv1bFmWZVmWZVm+gqcu5/7PpwPvuQzmH3/PyN9m24YLIBdILoOx82WyfTBy8TRXl3P79kUYe/t1XPbw7vX4xL/nE/dkD50Ha9bFmC7p2MQ/xE9gT/anF9ikRleX89bEO5zyY37SCLl8c4nKCJ5j/E///j///+a4pDPaj/9WmfXeA1zy2GdOfzOLb/vM38iyv/1C58RgT/z7wsi8L5z26fmAjqwz8gcJHdN/Y9x6XYPYOz9sM8+4uuDa1vVMrhn2n3o6PnPu1ZQ7/l1n73dsSIxlWZZlWZZl+Z340Mu5n43nc0HOO195D17DtuPdwWUyF1XgmYtx4oZcVHNBzcU5F+zJT1+avW57fNg3X3PJ5WueJ6Y40e3nZ0GTa9m17bjA+klrLoshF7bAei6fAXtf0HKh80WM91xOJx9AnL7QsWe60DEXf5BLYXSwFl+5lGYN2/i8u5yf4jfeA+Rnv4mTvLG1JrBmwIb1+Aq8d51C2+KTuY4P+Ijm7EtN836qIfDsWP3edM+WZVmWZVmW5Xfgwy/n02XONlwAfamFXIpzqc0F+S2XUexzKTbWEHwhnS7FznW6vBrXZsoxfMTlfMrvWewX7vJruIz5AsezL6e9DneXNvAl15fCO6Z4uSjm4gv4s8/YQOvBX186T77Q3blMdPzpImqbtocpV5h8ock1D6cLsOsfXAc/w1QX9ltf55A6T7omf8uyLMuyLMvyO/Chl3PgnUufL6e2mS6uvnDybNuOdwf7c7k3+OlLrS/KV5dimC6v7MUmI1qxO13AHXPiTkfeGa77I+A3ezPClN8VfUHsS9t0gewLWV+GgT2+HOIHm74wmskPTBfNvij6MpjnaMQu+6dLY/siHjZtZ3pPX2TButseqMl0sWVP4nucbDsuELvjub7d56ku+MZPmDTEJ8M6pp4ty7Isy7Isy+/AU5dzLoZ9WfbF2zCfy55tmLu7nHtMF+0r7MtMOn0hvbsU9zrPrgW+8z7lGO4u56xd6QiZf7Q+6LOfu/zu6Mt3X9p6HfqS5ktfOF3O8OcLn5kusDBpaFtfLvPsYWIXTnHR6VqY3tMXWbBN28OUF0y+Tpxsmev6u7fdZ9cv2HfbNzkD2X/KbVmWZVmWZVl+Ok9dzvOfnefyy2WO9+ly7sveo5dzhi+8bwHf9s8zuqM19OXWeqEvr32p7jx4jvbs5Wves3fK37DuGvBsHSG9eOZybr/oucoPsO+50JeovoRNl7/ek4uZL5+8T5cz+8PesdjjSz9MF3/oy64vl8Tti6khZjRM2oNrgb11dHxsEx+iJ/m0PfDu/HnHPr5OsBb9rYt39ic+z8F5Ozdw/YJ7NZ0D4/2nni3LsizLsizL78BTl3PIJZfBxY2LJhe/XBYzfAHlkvfI5RxyafR4llxoGcQL7dsXWzTZti/neWckF8fBty+/2GSNEVwnxzP2Gz/g2mftGcgxe1OLcMoPuwkuaL7A9aWNdy5ajFw0cyHsy5jncxHNpS3Dl2ZfTjtuwCa+TM/7cgjEcVz7jt7Mozu+el/8Jbcw6XL+jNQLJntwPK+3L0bgmfXAvti4vs6z9zxzOZ/WoDXmHJ1yXZZlWZZlWZbfgacv558Jl0JfcIHL4emCuLwGX6x27PjssSzLsizLsiy/A9/qcj79rXr/jfbyc8jf0L4H9vffzOJ3+tv0O6a/ucVP/mZ3eQ7+Bv3R2r21Z8uyLMuyLMvyU/hWl3Pwf3rN2L81/7l8xOX8o+GCmL+xZfg/6V6WZVmWZVmWZfksvt3lfFmWZVmWZVmWZVl+N/ZyvizLsizLsizLsiwvZi/ny7Isy7Isy7Isy/Ji9nK+LMuyLMuyLMuyLC9mL+fLsizLsizLsizL8mL2cr4sy7Isy7Isy7IsL2Yv58uyLMuyLMuyLMvyYvZyvizLsizLsizLsiwvZi/ny7Isy7Isy7Isy/Ji9nK+LMuyLMuyLMuyLC9mL+fLsizLsizLsizL8mL2cr4sy7Isy7Isy7IsL2Yv58uyLMuyLMuyLMvyYvZyvizLsizLsizLsiwvZi/ny7Isy7Isy7Isy/Ji9nK+LMuyLMuyLMuyLC9mL+fLsizLsizLsizL8mL2cr4sy7Isy7Isy7IsL2Yv58uyLMuyLMuyLMvyYvZyvizLsizLsizLsiwvZi/ny7Isy7Isy7Isy/Ji9nK+LMuyLMuyLMuyLC9mL+fLsizLsizLsizL8mL2cr4sy7Isy7Isy7IsL2Yv58uyLMuyLMuyLMvyYv5yOf/jH//433jYsWPHjh07duzYsWPHjh07dnz9+OMf//jf/l+MBHYMuYaFkwAAAABJRU5ErkJggg==">
          <a:extLst>
            <a:ext uri="{FF2B5EF4-FFF2-40B4-BE49-F238E27FC236}">
              <a16:creationId xmlns:a16="http://schemas.microsoft.com/office/drawing/2014/main" id="{3B4C214C-0FDA-4032-9020-82999301B6FD}"/>
            </a:ext>
          </a:extLst>
        </xdr:cNvPr>
        <xdr:cNvSpPr>
          <a:spLocks noChangeAspect="1" noChangeArrowheads="1"/>
        </xdr:cNvSpPr>
      </xdr:nvSpPr>
      <xdr:spPr bwMode="auto">
        <a:xfrm>
          <a:off x="0" y="27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28575</xdr:rowOff>
    </xdr:to>
    <xdr:sp macro="" textlink="">
      <xdr:nvSpPr>
        <xdr:cNvPr id="1027" name="AutoShape 3" descr="data:image/png;charset=utf-8;base64,iVBORw0KGgoAAAANSUhEUgAAA+cAAABmCAYAAACp+uBcAAAAAXNSR0IArs4c6QAAAARnQU1BAACxjwv8YQUAAAAJcEhZcwAADsMAAA7DAcdvqGQAADn+SURBVHhe7b09jm3Nkp53HU2DTk9CM2ibYyAgoGVqCpTTZoMjoJwegNy+aAgtQh4tWiSuQU8ODY3gCs/FfcFHryLX2rv+dp068QCJWiszMuKNiNxVled8+M4f/vmf//m//tM//dOfd+zYsWPHjh07duzYsWPHjh1fP7iX/4GHZVmWZVmWZVmWZVleA/fyvZwvy7Isy7Isy7IsywvZy/myLMuyLMuyLMuyvJi9nC/LsizLsizLsizLi9nL+bIsy7Isy7Isy7K8mL2cL8uyLMuyLMuyLMuL2cv5sizLsizLsizLsryYvZwvy7Isy7Isy7Isy4v5rS/nf/M3f/Pnf/zHf/zr28/gX/7lX/78hz/84a9vn8vf/d3f/WX8zpA/9Wb86U9/+uvs8pXwGeaz/DvCmfuKs/f3f//3f/7bv/3bv779HpBzPtt8X4W8T7XI914Ge381yOlX1P1Wpv4uZ77qe81P/L1seRx+p7r6PvRR36fwke/jv9OZ8x3Bv8OT/93P+Kvfd+3rWd6z91Heezd67/5neepy/lXfnL+KX/EDyQH2RaRzeOYApZ8ez3xA3vqByi9FvdffLN8LdUlOrhdQr6wx3vqN/u7zkDw9bNvrDbXw+vQLpHto7rQ9Q+u0DsdndE9zHjPeWuupljkr9LN7/CyP+iC/O7vUJJ/Lj9AX8BO/8JF9voL6v/ez+WgdiPNsrI/QhzafX+rqs34Xg7W3nu+P4hkN+Wwmx1fq52x8xTk23V9DHVi/+hnV9ftuRB9jwt+7H+Grvtf097gT9CH6GR/1PfYzaK3f9cxMdD8+89znjIXpZ8ZHfZ/Cdz7L05ljzj37yu9Nn4lrzPe3/pl3yjP7sp731K19PcN79gb2+6yczu2jYOsz/uz+97KX8/pA/mq85wBO/eT90W98b/1A4T/f+Hz4/YvPe8CPcyBWdKY+iZsaWMej3NW68+E99vTMe/HVmrsWU6zod44w9fYtsB/fwTkAGruWOY9378/QtTT4s8a38BE+Tnykb/y4fqkpXz+Tq/o/ymfW+CP0mamud9/vujevgBr4+8gzvGfvr8bd54Y60E9s/LPho8/ZZ5KfT6e+cpZZe/T7x13NPopHP0edF+/fsTfk07qo46/CV35f68/X9DOj+/5W8J3v5/j055z+9O9TreNXxblQR9eSnE+1zfeTE+x1zZ7hPXtP9Lm9099g6zPx7P738q7LeRpJEZjvZBo+ALHrb1b4mtbwn3l/OKJl2kNDeI/PHDb7Yq2b5zx8UNjHu/V7H2S+17zH+g2+O96UK19ZS67xm0HcHCCeM2/fpvsJ1oKP1uyatW7HZJzOQnJgb3IB5wZXPX4G++0Y0HmY1DMjdp3rpG2KhS0+WTudh6u1JjWKnvRy6i1amMvw2qNMfg0x0A+nWk+1umPyFfqcds9yXgO2WcMvw/bxhVbWYp++WUfHSl1s73V8tQ+4OoPBfhjklX74PE6+s8a4wnbWc5d317jXpjoAPq2dfLoWXmc0nV90pjYZ1kh8+wX2obNzw5Y1z9kXeI2Rc9Da8B0mDQYt7E/sxOxaJhb+PI8dOAYj9qlP3pP/hPNI7+CkBXhPbPbgg2G65iY+4yc4T/afSH5tO/W3QRP2qX/IPHT9wH5dy47JaD8ZzhUb9y+xXIOuaUhM9k85shYb50DM+PZadFqPawOnc8I7sQJrro/rylpqkFjeG7CfahzynpE6JQ/nzHtiAraxbz+2O/UnoG+qvcHmGf/oSr2mPZB5huOTS2rPWnJ0DEby8BwDu6l++LRdiK39p88T7mnXJXnExjGtJTEz4q9BU/LHZ84Yc1caARvHyF7gfcrXekP6cVUf3qc18orWrOMna+0HWwb1SS2xc33YnzVjfdbBs+vGCL3HNeI588TrvaHn0Wp96TVfnXN8Z6AlMa1ritnnh8HeR/a7F1Mdn+Hdl3PeU/QunMGWpAL78t77sMVnihCwYy467C8NhuzDPqSw0c6afVDU5BH/zsu28R+I7VjJBT3+gPAejQZ/zp89vEer14ljn8xHFyTPxOlcTNYSJ+/O07rA8ZxP1zfvE8mh4zm3XgNiT/W7wzrxZ53QNQ3JwbXjPb2+yhEmv/GX/Lq+wJ5H84wfvrKv65c8vQZou9J+4i7n0/kIxJ1yvuPUIyBefCbv9GyqgzVln30E7OwLrKNj8TW+Pd++WxN0nBP4SX0hvlwb3mPT9b6qI3asB8e6yrvzmfzAVGN8ei/43BDD6/iw7zDlxb7APr+jw+/A/vjunMC6JlwvwNb5RoPr1BoMWli3z86Dd8dwDkD9XBc05b1z7L0hPWjutLA25R8cv2Owz1riB43uwUlzfBMz4CN7O/cGn/huP5mH9oH/PPe5bR+uC2uha0Qs+wHm8A/RkHfjmrZN5xf/zCU/wC4+Yut13p0XI7iH7MkzflizH6+zhs+uYeM94Hzz7Jx57xiADe8+V1lPzvGT92hCg98b1u23QQ/7Q+ue/OOPuejnq214dl3wwYD4tybmsg6s+d21gq5B145n5iC29se7/RnWkjtgF18BX47fett/+7yDeK5f4/xgqr/XebcGtKZe6UfrT3zsOpe85+zkPTqgewS839UheiamNftEa+eV+L2X5+jOWvYabFxL6sR7/HqderiOzCcGdJzUKPqbXrvbz7zj8z7l9Cjvvpw7eNYfgSRyALuIwTammwBuUjcUpkKd4oLXpnipQxo24cbBnW3qSmxiJj66U4fW0jlMMbCf8ky/PKIB2NN1dDzX9Jn6OgeeE6Pnu+aTnjtSD+eFzs67Y8GUk3Vd9RM6B3xN9cSH59nD3kdID/maZ3RN83w1sX0GdJ60Me88pvq9pYeAb/R6RLt9ds0h9TzVASZdd/2fYoWTvuAeP1MT7LAPU05oju9H7GE6y6dcp7yTz+Qn3NUhuO5TDyYmTabz7rqAtUx1utPSPtnfny/bTBrMVZ2N40zrxj3oHE9709PO5U7LtIe55Oz8EqOfzdQT52PsO1zl3ng/z9nn+TsfrJFL253yg7adatyczpHjdD3Y09o6dmBuygP4PJz0+fOCvsTn2TUF+2WefZMW07XJPnDs4BrwnHWep7MB3hMctzU0d+vE7N7d+Z9yix/nEXwOrs5eaB+t0edg8ud1Pwe0TzWJLT7DlE/XBPvYTPZTva7ofJvWCN7T660XO+Zgqh+2WW/sa7JzrW071WVi6leYtDpX13mqeWo0aZnsg/Wwj5xSa/ac6uGewKQfe9sY5wZ3+x+xf4ZPuZxPjQXWPFJUiuikwqlw7OtGuhDsmZqfeMHNi3aPrHXTgXViMjpWaH8ZE8kVf2jla2K6Pm89gJ07dL+ws++pjo7n/vPVOWZYW5hyYM7zPMd3mHK746TBOA/DXNfNNbnTw97UgdG1NOSddZ477onuIfvw4/k8N9jd1cZQD/fNpBbRAVNdo69hb8bUC/adYrsnXfMM5k91APsIJ/1XZzQQJ5/Zybfnnuk3e9wz9zlYN/apgYftIf3r4Vz9PNkyj5/ONUx1mHK3fr4+UhvrC8Rrjcm76wjWclfXifbZ+8ExJg1myol355ORs2b/Ac22TQ86x2lv8PmI5jstfg6uofOP/zxHo4neHpMteXSvHKNzb7r2xGDO8+0j/j2SP8/JFR/WzHzvi8+pJ4nrMZ2jU77YJr7n89xgyx7bBvcTsMUmI2v2zRza+Ipfnl0P+7iiz5918Nx1c96OiR/08ZV57NJjfDhGRnxP/TF362ggpkF7cpn2ez1gh25rD+4bsXhu8Of8uh/4De3PtoF11mwbJv0w2bpnoWvinLDnuccU70Tn2+DPGsGaWHdPW69zmvrBunuYHDLii6/da9YT23Faw4n0wPrDpNW27itfWeuBps4PvLfBlj3EwYav2U9+id/16D5O+q/qgm18w93+5NjjrXzZ5ZxCuQhOqosYToVjzk0A9ucg+jlMzXdcdFuD16Z42NOsqWEhNo+QGHy1JmrpXFqLdcLdATLdr7xHM1+7jo7nmk71PdE54I+4nm8bwK71XBGfd2DnGoYpJ+u66j1MOZywL/Y9mmf3EJJ35icbYC69voM6nDRFe/ua8n/mnJirWvpcXNmd6gDT2brr/1Us1+N0bmNz0jSBH5/VKSfrbvsT0XHi0byv/Ex1wA/+jPX7+YrW1HXtOk11sZa7uk60T/bnDATb3PVmqvNUL9PrPLvm7kHneOcbXNc7+yl/7+dryHw/m9Z7Bbq6dle5N72fvdh73j7y7Hz9zrNH4roeYJ8w1Zh1n5vTOeo64ovza5+O17EDc/ia1v2ZiP/gNYjO9IBn1tHiHGPHWmwnptqEjg3Ysickr8SIDvalnr2nudIArF3lkFyNfU7+p9zih9HxfA76TEBrbB+t0edg8ud1P4dJP8QWn2HKp2tiDZP9s6DtquetEVyjXm+91jjVD9vEx8577ct2oWPnna/uwYmpX2HS6nju66nHMPXoyj558tU1RqP9dD3cE5j0u56Nc4O7/W3/Xr70cp5CxS5J4cNF5p0kWXcxeMdH9rvw7I8/5u0PmGvt9sFzCpsmZA2/Vx8CnhMbEpsYve9EcsI+GnnGByO0Fp4dO9pN24TETDxITMh68sQH76mLtSWufZ3oHIB39mc+sRMLuseneNPeE8TrsxKSU/IH+51qbaY8A/P2Sx2tA7/uO0w6k6vrkNp4nnjWgraOl9o2vddc9aHrF63O+1GuaomG5HIXAzvXNfui1fh8B+vo/Pga+55v34Af4ndevHfcwJr7lHxdf+vuPl+B3ekMOO+7GrNmP1c17nzA+vt88T5p9BmAjsUe+8GWPcZa7uo60T6xtabkEiYNBi2peWgfTWtsHzxHU+c49aLxnjstrE1nhPgM6+x+8Wwt0YzGqx6E6HR98XHVXzPVnnf2ZN4+2l9qQ16M6G/uzunUk/iF7J/OUfuOJs+1buI5b2JHe9uCz1trxXY6i/GPH3zznnyAueTD86nfHc8kd/vl3XXCLz7iH1veiZkck7P9mCsNoesAqSl7WQ/RnfiTf3xZU/oaePaeztG2gC02ITUIrSE1icbuEc/x17bAuu0Ntq71pLf1tA3P0+fhUaK5656aoN31mervHFov9tkf7a6H9WOX59bF19Q5TLHx0XYnpnqHac3x3NfYuu8heSSv1O90JmJPDvHHs+NB14Nn133S3zbGtYe7/Whx/PfyZZfzJJbBPheFpLwWeM68E29/9kVB/eEJ9oU9/vqAMHKYsxZbgx0aIHlnZB6cF6P9GOJaN3HbX2uxbuxSF4O96xOmfmV/5qKBQf3wlbrw7l5ZS8Z0FqZ6Rov9RUuGc0isyb/77OH6ZEznxHROyR2mWpspz5B8MyYdzNmGeE38dB2Iy7yxv47H3HRGul4Z6VNrzAhX9XsGn8OM5IBP5zNpdu08bz3JJT3r8w3d084v8OyY7Ruyt2uC7dQLcDz8T/1v3TxnD8O1amzHiI7O+6rGfbav6sDXzrX1sx5fj2jPXued59QJP113a3mkrs3JZzQwzGRvuubB9Wi/7kt8p+YM9KeGnePUC+h41nylhWf3PmSP16I7RFvGdIYyTj1xLRjObeqvwbZrnz2J1z5cC/aiM7rZk7WM4LU8x+fUE+ofe2JgM52jrilg73p1DuD68hwmW3zFX9YzvAbR43zw7xjAe/KJz64BnM5rcJ0YXaOse5737nufI0b6eqchuKbeD9TIa67v5D91tU/7m/oQkktjX/EdXEf2x791Zp3h+k220T8x5Rtt8ds2nVPnz+jeP0L7cA5o8Jrh3f1ovWhJfaOd9fia+uW1+OJrahKwcezpjF9hbU3XGRyv+5rYHqmh11Kf05kANFlX6uVcux6Ogd2kv3tjEoOB7kf28549DOt5lqcu58uyLMvHkG/2/qE//QBYluXXZfqFt3+RXZZH+clnpy9YP53P/nk//Y5xxX5f+j7s5XxZluUFTL+I8M4v88uy/AxOn3P/jcuyPMpPvkBxifyd/nD6sy/nz/5hB1rQtLyevZwvy7K8AP42bX9BX5afD78g84tvxv7t1PJWfvrfbv5Of3D12ZfzZ37H4C8FnrnIL5/LXs6XZVmWZVmWZVmW5cXs5XxZlmVZlmVZlmVZXsxezpdlWZZlWZZlWZblxezlfFmWZVmWZVmWZVlezF7Ol2VZlmVZlmVZluXF/LaX86/4P0Le/TMGv9P/lXJZfgc++/+++tOhdqd/yoX/m2z+b9f7z819HP3vcF/1YLlmz+hj8LtP6rQsX8mv+jP6O9wXvtOdhZ9ZP/l77FOX8/wbhH2wM//oP3T/LBwG//IA+SH4Vh49ZPyTFck541HwT5wT1sDXt+RDXaLrs/55DWJ8hm9rZ3zW+XkG8uyz9iifVaf34hozwnS2T5+J7tXpXJ++F9x9Fh6hLxHfkY/4wc/+Ux8+Cnr/Xc9qLoacF58Zev/ID+P04DMumDnfGT6P/RlhTBraB+Mj+/3s56TtrZv5nJPTZ/sn4ho8A/V65Ix+N9znO977fTifz98Z/+732XzEz158/JSeffX5+6iftV95Zk5YQ5+Jj9Q3/Yz0gI/+XjvFAHrXa6c80WS793zu3nQ572/kX/FDG/9uBBrecxAePUj9weL50R9M+L9qznsPM/tb26/yixP9tHZ0P1rX5THyufQZ4wdTziT1dw8Ae5/Z+Gg73qezG/s+h3efhUd47y+FX8Gv8ovn1PvvALU7XYqu1r6C9NY/h3hOHTmbXou9Pyestw9g70flhu9nPidtf6rz6bP9EznV4I637vuVePZ8Ne/d/xN47+9+z/ARP3t/Evm+/FV81M/arzwzJ640fJa+U7/4HtI/R99Cfq5ZOzHzmZn6h70/U/HRdry/tSZvupxTEL7mh3Tm8w4UjjlGkpjseHeBp0IACeYbeuIb1hOvfaaJWQMfpDTfe0LrcQ7TobFfvvLO/sTOGtiW2P6BlTgZxGqwt79m6gGwB03MsfYP//APf/nqvjg36wSe49easydjqick9hXRljGdmazFl/MNaEqdssaz62strPndPnMOujfJk32ukzUyvIYv3u1/6vFE1/m0Dz3RPMHatI5P53Tlo0lt3C/ouoJz8DkCr7GX4bm2BzRHb+yYc706l6m/7Gn/k/5gH9EZ+qywHk59xF/qD7bJAPTiz/F9Fk7+ycPzyftKa+MaR4P9T3mGky7wOzEYrYuB/+5H2+cMYkc9vT9rgC+vMabcyXGaD903SK6Jx3Pb3HHS5b6TN3Qu2ATbu3Z93llPD9LL7hkjOXVM17axXdfS+ryGhswnT+ie9h6/R38gVu8HtHuOkVpYn3XAtC9YP8P14T063INAHPJI7GhhPv4YZsoLWuOpXuzPe2wfOV/m1Jve33UMk016mBokn7y/Je/ek964vqccWfP+tmvf0zliWE+g/lM+1hV/cMrR9gz8BuvwPHvZxxxr6GA4v8xnf+feOTJSW9O6rQP/vCeHrhPzDIN97Phq3yHnKPDsWrKvddiPbU382i41zIjeydZ4jfjg3LI/a43r73p0XzMfW4b75NzZZw2spe/d79g4f57fQnJtiGl9bdNrXeOArj5HZjpngM/U8M7HW3jT5ZyviEmxPQ8tlPc0KwUFisW7bb3eZK1tcrhCmplmYO91iKZoPzWuG+NcE8c41+hyvo5l2+QVvI9Y2DbxHx8G+1MPWhcQ236cd+tkb2Ceua6j69R0rIZ4zjd6A89dK8d27ql5vzMCz6kFsRLbz4a5Sb/nU6fkn3okDnp4j2b2OacT+LHd1T7Hm3CPTeoXzdH4CNmTvEPXEhvXkLWsn3SRy1WNUvPuQfZ0PsTLc6/5GfAx1RKdzgs79gaevc9+Tz49j+/Ugn3sT22Ztz+fBWzyDH1OphpfaTXYsBZaB5rd2+iGO1320xq9ln6lFpD1XkOP3/GZnkWbbbsuEJ+JP0EeUz/Zx3zX7RG6BgGdXYu8E8c1hc6Ld39OTj2wXeKkVtA5TbED89l7V/f4YI61wDN7Ejf7+co782DdkHgB/37v+KylBoAv6zjR+9jjffhxXJ5P9QI0TVq8x9q6rtQjdWA+9QH7ZX/sUtvUo2vL1yvN2X/qzd1+1qIFeM9eNGWvNb81bz+H+LoDG+dh3a2nfVr7BOven/fs4atjs3bKEVv2G9593q2Hr+2P5453yh2/iZfed42hzwXgJ7qYZz1+m6yH+OMra51f3rsXPFuf6xXb9KH3GrQ7l0Bca8GXa0e8Uy0ha+lR8pxqCs4Vsp+97LPGriHvse84sY0220L0hV5/K6ea49vzU48f6RvzaD3R/QuJd9ePt/Lmy7kFTfN8DW4SzUuiPHste09gy3o3nPcurg/KaR0dyeFEN4Z9DJga7rh8jW3wup9dBz/fEQ2M+HqkB62LOcd0XU6azeTzZDv1I0zawXr8DB0H39Ey9aj309/sdx48915gPTbGOvwcfJb6XN2d/RNTfqHzbFpDyHz3IrEyOj/InmmkZtP5dh7Ens7/3eei11s/oOF09nwuXZtnamzbSa/9spZnYx1+BsezL0i+E51D773TaqazbV293rFNr9lPx/caOI71d98nPbHtvLHDvpnOUtO9CpmfYuEzw7kF8veeE47dcSbttml7a3HtJj9dWzjl0sRu8htOvqa4Pi9Tz/EVXC/g2X3vuOnVHd53yss2HafpzwC0dseZ7KF7DLZ1ve5sp3Vz15ur/d0nwJd7w96MYP/mLhditdZouOoLtA1+4nfSgw70wFQj0+tdg/Qc7nI87fW5tI+2h45xlXtrd97mLs6UV4OO+J78Ba/1GZtyie1dHw3zbQuTD2M9rc2gCT+t10y9DVN9eGfexP+dffenfbF+0vIMp5p0H3iO3qnmp75d1RNO/ct81zx6M7q+j/LmyzkQlIQ9n+ceaSLC80whsecr8y7uianAzHVxXdBpD3GiLflM4MN5WF+aYFhPM/ja+eAv67ZFX+rySB2a1B1/dz2YdGUPX60FrJPnriWw3vEY2WemfoToaLyHdffb+sD6px71fp+Vro3zQlvAhrln6mTfjgmu/x3WlDHBfH8uTGsIaGQ+miYfztWc8nDu1CXPofcRn3dGcF8nen3SYt1Z90jPfG5OdQJs7N/78BW/HvaFXuZcD+aig/nYx7drZF+d79U56b2PaA1oir6Abc6JawyuCVzp4jl+WqPXAA3p99TX1OFKT55tO+XcPifcN8M+5lPjCeadm0EP694bPR6J7brAZMuITduzFi1XdQXW7TNjyiW1brv4nWDe8QJxk29AJ/Ng3ZDYoXt1VYOAP+ZPmsD7Tnk59hTH9GcA2B8dHsTD1nkH4k174tv16loAa7Gd1s1db672p089sheSi2O8NW+Y5qyjcwmsuXfOEV/Z7xFfrvdEr9s35Gzx9S7H094e6UnbAzHcM+yvcs9zYk1nnD2uOaTu0DEn2B8f2LpXaEhujGhyDOD5rX1s0MB69oM1BmK0T0DHKWfnQ10nUu+Jqa/26YGOqT/YMw/dH68FbOzzLXS/Qvfbep7pG/NX2qb+Afkyf3XGp5o8yrsu58A7wTM/2TRJJIVkP4NEp+KZbghMcy7K1Xq0nzg1BpKrcVy+8m687mf0pR5+foZovevBpAuiBx/RBSfN5uRzAv8n25P2nJl+htbk+mHXPer9qRuc8mB+6gm22WsdrQkcx89w17NAbs5nyi9Y20RrCPjL54WcJ5spPzjl4bpO5/uUB7Gv9plen7RYt/ME9k7vfPV5MfjwmvO402uwiy7rQC/+Mqyv++d8sYsO6Pr23me0Tr3Hd+qAX693Ta50tR9r9FrIHF/T5+5763XMPGdc1cA9mnDfgrVFV9sA851bQy3yWWg/js1X59H1aNreWly7yc90Fiay1znm/Upf7wlTXJ8Xvp56Dt2rqxo0+LWt8b5TXra5igPOKbR2M9lD59e4npOt/T7jKzy6v/s0wTq+bGf/5k6rwR/2JnoeOZvkTO5w0hPuPje9bt/gs3WX49XeibaHjnGXO+sZzsPcxXmkd+4PXwMa7Nux+owR4619PIHP5N0+yMvxrae1GTThk3Gyueqt8wrxOXFn3/258tU5P8OpJsTGb7CeZ/qG7ivbky80JT5xJ5urmtzx7st5iu75R5K1DcXnnQSnQ2W6IUDybl6aGV/THheNZ8YEGq9yIU58pxbxG11Zb13WgE0OFuvex3vrYy72wbGxP+nGZso3GqwRrDM5Bd7ZF83keEds4zMkH+JZH3bOteNYH7iWqbnp/e4xfq5q03ivdWBPnNSx6+N9kPXYs/aIDuw6v5Dc2RPwH7+tAfDtuPHRds7VdB6h64qN97PWMcD7pl6ars2kxbpZSz+mWqEHf1PfA/46L2tsnyesi3jZw/6uZej+Od+uBXbW1f2AR7Wy177ww3tqybpj8xz7O1320/l5LRAbf86l++7aQnoNzDvGFWhvDTxnPzpcv+hw7NSu69x+J9ibPG2ffOIz74Z9pzy7J/bdtWudqckd3ZPsiy/iW1/0ED85A8/4yP74i//4Q7Nz4tk6eU+9oGvQ66ZtjTVA629dbd9Qk+5b+zBdF97TP+ZPOaExdvGR964tX3k/0Rp6P+sn/cBaYjeuB5rz3DF5fyRvQ9y2i/b4Nc4JiJdep0bTPpj6atwPsG9oXVc5Mt/1du2ajgXt4yp37Lx2IjlYt3s/6Z7AhuF8ur6sR196E1yLaGrbUx9PsD95dD07L2JbD8/ZC7G1T57t03Qtsr91AFoc2yT39JL91jbl4bjGNU/MR2va/QrExlewnmf6Flv7Yl9qNeVFHNcyPtoOG/fyGd59OQcEdPEQz1yGRac5LgbvfXAmuiEB/45njdOeLhp7urDA3DQfkgsDn9jGL195T30Y1mENzOdgQZqdMR0y9trG+cCpB9idao1dr1kn4Cc+bduaGcydaNvuWeZdF2DOflufaxlNpveTz1QbvkYDI/o8Z22tg2fbnmICvrFJDHx53VgXNnw9Eb8eIXs9rN+0HWOi8wiuK7Qu59rn1mTNvkJ/hiYt7pE/u+xjzZ/PnJ1TTUJ8MPq8dZ4MYvS880FLdFhjRs4RNXPdOl98Zk+fE8dPfietE/YdjT7f7mHWw5Uunk/5eS3Et3VOdXAPu0fWynAvmuzN8HlrP4zWC+2DcYrZPkPyZmDDftcg++y3faW27GMtsBbdXbv0ixFYz1yvGdvhl5iuj/dPuTCspeN2rb0v9QqsOUbXwL45R+jNe+YmWLvS4Rgw2Zv+DAT3of1au+evPt/uc2rhGK47JCefL3PVm671hPcy8Mc+nkPyie9n82af51Ln1p4aNaw5L/a5HtHrkXPj2JN/9wPad3KKv1OOIXM+S+lhr3UswJdriv0p964r41TDtnXOHfMEe9hrPWC/5Nb6QteOuM6fd68zUvfQPqZeMZIf65nL5yy0r+TFHtcneye8P7V3j0zq5xG8RixGNHR/3EvWkldG8kg9u4Ynul+B2MkNWk/ieJxids0ZofNguA+m7Rhv5anL+bIsn0++UTz6zWv5HNKH/FD5aqZz0D+AvguvqlN+cL/1s5JfOEz/0F+W34nv+j1m+TXonwWny9WyLGf2cr4s3wz/6eTyOl79S+r0Sw3nYvrT71fzqsv5e+vRfxsBr8plWb4Dezlf3sqv9AfKy/Kd2cv5sizLABe3/lvVr4aLI7/sZHzXX3JedaGlHu/9gyzXl7F/a778zuxlankPnJ/+nrosy3Ps5XxZlmVZlmVZlmVZXsxezpdlWZZlWZZlWZblxezlfFmWZVmWZVmWZVlezF7Ol2VZlmVZlmVZluXF7OV8WZZlWZZlWZZlWV7MXs5/Y6Z/9mJZ3oL/r+KP/F+7p39fevk8+L8vf+f/C/lP+1605/v34NHvdz8Jfy957z9luCzfDT7PfK5/VaZ/HnT59Xjqcn76BeojvkE/+s935IPz3X/x+RV+2fwIjfTss3uxvwD8d77rDw40nX5JnT7b77m8cBb2PDyHf6Hu+l317q3c+SS+f4H4yO+Xp7P1EXm6jleQ22d/X4Su43v5yD68guh/pEcf8b307kzRH2wyYos+zzP8mTSco7b9SB4908H2/tmcnHJ2Tp/Dn8Zn/H4y9fyZHn0npu8p5Ne/E3wXPuL7wiv5yJ8J+HEtPtL3FZyNr/je0d+zvhO/3OU83/C/+4fnVKvvxK+gET7jh9+vynf8wXF3jqbPdj7Hy9fgX6gbend1wXgLdz77h/xHfi86na2PyPOqjobcvuKXmI/+Zekj+/Dd+YjvpVdnirPSP7cSb/qeiG3rwabt2PuRPw8fPdPB9lc/m3+X7/FXNXgrP6l2v9r3lI/4vvBKOIuf9bPnM30v/18+5XIeu4z+xuU19jI81z+MDOv4n36gdFz/0MQ+8z5cHds+ebcP55lY2Gdv1vLh9uiaTfvzzTjvXQf8Z61jGXyeamgfyd3aXKfEgK5t6oSN6+n9GezFhvwc37UG74lP9njemjx/9YMseWacQHv3zrXpNetnr3sZXA/XqfMKxGCPNSc3+88IjuNadN8Y2Abvc22b9hPbrol9Q9c+62hk+DzgK3S8rl1y7Ho5d2NfsUkM99HvXe9wpa33YAvEzFzXyHhvdFAj+41P1+6q7sRmPf54Z3QejPTAc87POAYDrnwGtHgdP9nnPPs8drzUoUl+DXusBRv789qUm98ZqafzSVz2MyayN3uSp/0Y2zKic6ojdA+s43SWAL/e5/XWcMoNXFc0mslHx3UfOkfT+6KV55OP9KfzYYSrz5VzQz9fHSuw1nsN8ad1YvsMXfmYiKaM0Pm6Vh7YQdt3PWNHvJzf9ANcQ0ZygtN8c8oFWl84nQlAt9eCdQf0Ex+Ilb5kb9Y8x0gtrrQ/An6vamPfPiPkwnviTz6oifcnP7irBXTOBtvM89z9YBAff4kJrclrV/WHPgvu+QnsWluYamC7rqnPldfaP+/B81OPwuSbr96T2iVvakV9vDexY+uaxVfefZ6wy7v9MdwDc7JB16O9Sg5w13+wtsSArg24ft1r/FgjcYhtvP8z+fDLeWxIMJBwkjklhn0OwQnbTEVzXHRkPY0N9sGekEblIPsZpjytoePz3rUKvT/v3oNOYgL6XVPHws5r+Mw+w5xrjJ3j8e462c/Jp+fZyzskn9QPG2vmK+8BXdGRPuSdvfEbXBvoGgTmOie/G3w4LnapV+eT99hmr+lY8YXuPIPzS+7Z13GzbtjbuvJOnNSpa976eHdNQ3y6vvhtjalFwz7nC+y1zq5Jx7MtexM79XAejWsAvMc38+yHyW9ywj4+rrT5OcTXHZNOoC/WAujMmYEr7ckxmm0LrbnXJ/Blmz5L7bPps5Yz5Jysma+8B959XsxJvzWx7v3xj45ocb2Dzw6QgzU/Ar4dm3drcy27l3kPXUdg3Rrbt/01U+6uDcTGMQJarIc8837qS9c0MG979ywakhdfY+t58s3ztId3gw/3k/f4TR0C8/Zn3MMJfPkMBGqVeb52b69IfulTQF/n5HfiuP6pS/x0nWyPvvhqO9cudE4dOzDnva5n68MWn1N/s4c49sczc9C6gXjRiX/W897xXQOIjqy/BfRZr7EWIHb34LQX3INo7f3GteBr6gbOnTp5LUz18L6s+xy4X3f155m5Z2API6DlVAPXC3iPVvYkdvLIu+3MlT/jGpk+G11f9vgdP8kntvGbd9tbH7p4D+yz9gbb+Ok+tS5ymPIDx7nrf/tBA+uAjW3B9Zt67fdpP+/p8Wfypsv5NFIcCtgFd4Mpipsd+hBMuGFdtNP+qbgBe/YZx2Cfm+DcJr/kdtLXTOutB185RI113ukK7d+20z7XFP+JYazDz+B41hiu6sNaat97+wMFk/+JK7ur+kz7eGcervY2V7ZTbsSJ/bTe2D+2qaPj+Dmwh73NlLttJ19m8utvkBAfcGfv57t6PHJWeCae7RzD3GnDR85EiIb0YeIqD5+z0P68f9KOZrRDr7cv1jrHO7qmd/l2TtMZQkdsHqlBYB9r04i9n0NqFC2pl3EdAU3YPkPH7tzwn1p2r8Aapr3dO/uY6mimPkx7Jl0TtuPrdK6Ya1/Up+tqbehJjZqur3Htphi91zZTHU6x7uo89Qk8b61ArIwp96tzazp2x3HPgm387D50PdvPVO+rPhrbTfrg5GuK67M0reMn/et6Ae/pe8d9tA9XkB8+PIg3abH+KRczrVv/tO5auPfgOjKfZ2Ob4JhdP3CeU86uP76j71HYk/3gvE/PYdIbXB+e+5w+44/5toU+/11f9yuwTuypF9YM7I3/rv3k+4rEhd7LvH0b2z7S/zwDz8zBlK/rZ1voWsCdls/iw//mnGcfHOgCsM675+6SnmJj70MUDSb7Jtzg4Maxz+vOc9LjvdO6mdb7YDgeYO+RA2Nfvcd0vt6X5x7uCX6nuegg965P4k26vM7XxMw47Z1sGe0/MP+IXdcfsE9d7SMjuffe5D+BbfthsCe5GfQmzrQ+9S5aiJW9zGXvtIfh3gb251wH64gvvk4Qt/36swL2EZ09Yu+9Uz3MI2clNqkT4N/v4U4bTHPWkd4Y1qfag/sf4qsHTNrxnbist17iG9btc+Lqc8V7+zSd03SGrLNjZUwxOr9ge577vFpT9DCs03UMrMe2fU5gZ91dC/znLLgPHtEw7Z3sXUfbN1Mf2DPlzPwE2qfY4HxM9sQn9UkNDDasEX/qMcQG3MeM5IIN76ZtM2CqA2vuZbirM36m/NiTeb5OPq5qfzq3fY4cm2fn1bYZsbG9tXQ98eMeZb3HKRfmJzt8nurieIG4zjfgk7XWDcRKjKlXpxqEUx8epWsXiHmKxdcpFzPVwvrvasHe5OVBbEBf5vAF1hcck+fO1Tru6g+JOdVswvogGsGx89wj2rPPw7pSr65vj6w31CY2qV+fja6v+xXQQey2ha6le9O1n3ybKT/moPfGdsK2d/3Hh/Ox3ylf1681dC3A8e/y/0g+5XKe5zAVFyhQbE82Ab/Engac9p80w9QIF5/1HCxwbpNfN/0qLkzrrcfxWIsusE7IO187p9D+rWHSc4IYydM6mMNHhvVFm8GG+ia2a+333tsfqCt8xmDSEa7qc7UPrvY2bWum3IibWk7rvNuf/fPMekZqeqWvmXLHP77hzpdtgz8rYB+TvfHeu7PwyFkhFv6cQ+sLd9oM/tKHED1dqyud7n/ANr1sJu1ojpZev/M1nfue7zNy5RM6J/c/WOdUgxPeZ6xp0ucaheiK7WQT0PfI2ejYnZvP2CmXcLV34q6OUx+mPSdd2Hr+ZMcctg3aiUV90GGsDZtpP7i+PLtf7t8Uw3ubqQ4ne+yu+nDqk+vH18nmKvfgc9taOjbPrtGpZ8H21tL1bD9TvU+wzzk6zknfqS5TXJ+lPBv84A+mXp1q0LgPz3DKcdLi/O5qPK1b/10t+qycwCZ+XOvgmFP9nOeU80kHcR7Rh517cqrhXT073kkX8+R55+8Ee1MDnn02ur7uV2Cd2FMvWrP7wXziwuQ7xDdxgt9771UtbNsawJo7Zvvl2fn6s9W2XYuQGO3rM/nwy3lsnCAJTw31vqtGweTDsTou7/HNXh9m3gF/jtnFZ3/2xX/nGVtw04F1fE5M+/tguD5ey17Xg2dsmD+BtuQOsY8G53uF82RPdODvlK9zCalP14I8s5Z36wbenf8JawX2tY6QegT2xTYaT/mx170D5jo2pFcT+LcGcI27VmBd2Y+W2J7Ar/WdiB/nh/4rTWbKqfvSPjqe8d7Jd2OtDfPpMT7zTGzr4T0+rrQZ4rbdVa2Yt86cEfc/WGvT2rG1ZtcPJp3B9TGTD9td+YTeP9XFNsnpEdp3YH8+J6ynvnDl3/umXgR82OcJ+4P2aT8539N5gSlX7E+1v9IfWl9qEw3plW1C+8du6sXpXHk/NfBenrMndYkGvsbW823De2pzOnOTLkAX9gE7+29Y69zT1+msYGv/wHvbnWrXRFvb82yfvKfmkDqdzhx7U0P7zr4w6WSvY52gFq4d++KrzyPv+Ez89IOv8cF+++PZ2tiXnOI/Onl3vcA1mNZNNOW8Zd8Vnb+xNiCP2HYPJrw/9o/Wgq9XuYbWwTNzAT+JOdWFGIk51df1N553XRri2edVDa2lcV7ZN+nCf3xc+TvhGvBsffjmPZ+HfidW9qbWWQPWrBl7fIDjwtW5bN/Rmfq4BtB1NrZtDWDN2EYv4NN+sY2vxLzqtWsR8M+a43w2H345hySc4YaQoNdM1roAd02Mfce1Ts+7+DTJa96TfDPYl1hTLfrg2ncz7e+D4bp2bvh2XePP8Sdc//hsDVlnxJ/nsAno64PvkXz6jADr7AHWswc7YmQNsub8MpfhehjbsL91BGJaB8NM+UUje6cPtW2vzl1qmhjGNQbevQe/9sO66561jEf63XTu1jOd5SZxUnviOFb7yLtHcvLeqV4T7Qv92WvdvE+1S63hpK1rFI3dg/hv2i/+oPsfcg4yUlsgdubZ6zPh+oH1oaHPxAnb4M/x22fjWqErudv2SmfGRO8L2Kem0PUL6PG8a+81fLWPKdcmewM+OobPW+txnK4jpJYeWetYE9Qu+0LX3vpNx3YvpnPV9j5DcLXWdQk8R59tiI+P1AJ4z1rIXIbjeg0/7DvVAjrnSVeG45jWw5hitk/32Troh/P1vit9OXPsZR2IEd3sxS64t9aSuWnN2AbNro/P4ykXhvF819r7WCNedLHmGOAaQPayrzXET+rhfSfww5iYPmOhezARGwZ5oM/1uKoF8J71+JjmfUa9Bh3TmhiOd1X/3udaJLeJxMg++59qGLuM+HWt8EFOzD3zfY0x6WSPbfL5A69FQ9ajIeteiy77Si0DWqKX+ak2DO8Jrik+2JtzwLvznOocbNsaoDUnJoN5+7Vm9uE356Q1tN8Qn9PaZ/HU5Xz53nz14WmInw8iXH34viOnD+avylR/f+NdlmVZluX35Sf+TnD3u2f/rrr8HD7j3hGf/kONz2Yv5z+EzziQzzD9iRwX3f4Tr+/MT7ucT/XnTwz9p8vLsizLsvye/MTLOflc/S63l/Ofy2fchV7xGdnL+Q+BC9erv8HyzZAPhcevxE+7nAPnwv34aT+El2VZlmV5G7/jf03H70J7Of+ZfMblnLsBn5OvZC/ny7Isy7Isy7Isy/Ji9nK+LMuyLMuyLMuyLC9mL+fLsizLsizLsizL8mL2cr4sy7Isy7Isy7IsL2Yv58uP4n/8t//xz//z//af//r23/kf/s3/8ed//3/+3399W14BfaE/j7I9W5ZlWZZlWX4nftnLuf9JqN/9/7zofzKL/+vmV/xfBf/V//J//fl//d//61/fvgf/4b/8P3+50PHVoBO93wU0Mp65qP4Enjkz361ny7Isy7Isy/LZfMnlnMvzR18Y8feVl/OPuvT6DxU+CnJ/7+X82X13F61p/bP/JpR404X3X/+7/zT+bforePZvj38K+YOTR/lOPVuWZVmWZVmWr+CX/ZtzLpK5THIx/dOf/vSX58/iu1/O0Qf4fsu/1f0TLudceidNxO2/TX8VXDoZvxtctJ/J+zv1bFmWZVmWZVm+gqcu5/7PpwPvuQzmH3/PyN9m24YLIBdILoOx82WyfTBy8TRXl3P79kUYe/t1XPbw7vX4xL/nE/dkD50Ha9bFmC7p2MQ/xE9gT/anF9ikRleX89bEO5zyY37SCLl8c4nKCJ5j/E///j///+a4pDPaj/9WmfXeA1zy2GdOfzOLb/vM38iyv/1C58RgT/z7wsi8L5z26fmAjqwz8gcJHdN/Y9x6XYPYOz9sM8+4uuDa1vVMrhn2n3o6PnPu1ZQ7/l1n73dsSIxlWZZlWZZl+Z340Mu5n43nc0HOO195D17DtuPdwWUyF1XgmYtx4oZcVHNBzcU5F+zJT1+avW57fNg3X3PJ5WueJ6Y40e3nZ0GTa9m17bjA+klrLoshF7bAei6fAXtf0HKh80WM91xOJx9AnL7QsWe60DEXf5BLYXSwFl+5lGYN2/i8u5yf4jfeA+Rnv4mTvLG1JrBmwIb1+Aq8d51C2+KTuY4P+Ijm7EtN836qIfDsWP3edM+WZVmWZVmW5Xfgwy/n02XONlwAfamFXIpzqc0F+S2XUexzKTbWEHwhnS7FznW6vBrXZsoxfMTlfMrvWewX7vJruIz5AsezL6e9DneXNvAl15fCO6Z4uSjm4gv4s8/YQOvBX186T77Q3blMdPzpImqbtocpV5h8ock1D6cLsOsfXAc/w1QX9ltf55A6T7omf8uyLMuyLMvyO/Chl3PgnUufL6e2mS6uvnDybNuOdwf7c7k3+OlLrS/KV5dimC6v7MUmI1qxO13AHXPiTkfeGa77I+A3ezPClN8VfUHsS9t0gewLWV+GgT2+HOIHm74wmskPTBfNvij6MpjnaMQu+6dLY/siHjZtZ3pPX2TButseqMl0sWVP4nucbDsuELvjub7d56ku+MZPmDTEJ8M6pp4ty7Isy7Isy+/AU5dzLoZ9WfbF2zCfy55tmLu7nHtMF+0r7MtMOn0hvbsU9zrPrgW+8z7lGO4u56xd6QiZf7Q+6LOfu/zu6Mt3X9p6HfqS5ktfOF3O8OcLn5kusDBpaFtfLvPsYWIXTnHR6VqY3tMXWbBN28OUF0y+Tpxsmev6u7fdZ9cv2HfbNzkD2X/KbVmWZVmWZVl+Ok9dzvOfnefyy2WO9+ly7sveo5dzhi+8bwHf9s8zuqM19OXWeqEvr32p7jx4jvbs5Wves3fK37DuGvBsHSG9eOZybr/oucoPsO+50JeovoRNl7/ek4uZL5+8T5cz+8PesdjjSz9MF3/oy64vl8Tti6khZjRM2oNrgb11dHxsEx+iJ/m0PfDu/HnHPr5OsBb9rYt39ic+z8F5Ozdw/YJ7NZ0D4/2nni3LsizLsizL78BTl3PIJZfBxY2LJhe/XBYzfAHlkvfI5RxyafR4llxoGcQL7dsXWzTZti/neWckF8fBty+/2GSNEVwnxzP2Gz/g2mftGcgxe1OLcMoPuwkuaL7A9aWNdy5ajFw0cyHsy5jncxHNpS3Dl2ZfTjtuwCa+TM/7cgjEcVz7jt7Mozu+el/8Jbcw6XL+jNQLJntwPK+3L0bgmfXAvti4vs6z9zxzOZ/WoDXmHJ1yXZZlWZZlWZbfgacv558Jl0JfcIHL4emCuLwGX6x27PjssSzLsizLsiy/A9/qcj79rXr/jfbyc8jf0L4H9vffzOJ3+tv0O6a/ucVP/mZ3eQ7+Bv3R2r21Z8uyLMuyLMvyU/hWl3Pwf3rN2L81/7l8xOX8o+GCmL+xZfg/6V6WZVmWZVmWZfksvt3lfFmWZVmWZVmWZVl+N/ZyvizLsizLsizLsiwvZi/ny7Isy7Isy7Isy/Ji9nK+LMuyLMuyLMuyLC9mL+fLsizLsizLsizL8mL2cr4sy7Isy7Isy7IsL2Yv58uyLMuyLMuyLMvyYvZyvizLsizLsizLsiwvZi/ny7Isy7Isy7Isy/Ji9nK+LMuyLMuyLMuyLC9mL+fLsizLsizLsizL8mL2cr4sy7Isy7Isy7IsL2Yv58uyLMuyLMuyLMvyYvZyvizLsizLsizLsiwvZi/ny7Isy7Isy7Isy/Ji9nK+LMuyLMuyLMuyLC9mL+fLsizLsizLsizL8mL2cr4sy7Isy7Isy7IsL2Yv58uyLMuyLMuyLMvyYvZyvizLsizLsizLsiwvZi/ny7Isy7Isy7Isy/Ji9nK+LMuyLMuyLMuyLC9mL+fLsizLsizLsizL8mL2cr4sy7Isy7Isy7IsL2Yv58uyLMuyLMuyLMvyYv5yOf/jH//433jYsWPHjh07duzYsWPHjh07dnz9+OMf//jf/l+MBHYMuYaFkwAAAABJRU5ErkJggg==">
          <a:extLst>
            <a:ext uri="{FF2B5EF4-FFF2-40B4-BE49-F238E27FC236}">
              <a16:creationId xmlns:a16="http://schemas.microsoft.com/office/drawing/2014/main" id="{89D2E368-3EB3-4F62-BD81-5491C2EF36D5}"/>
            </a:ext>
          </a:extLst>
        </xdr:cNvPr>
        <xdr:cNvSpPr>
          <a:spLocks noChangeAspect="1" noChangeArrowheads="1"/>
        </xdr:cNvSpPr>
      </xdr:nvSpPr>
      <xdr:spPr bwMode="auto">
        <a:xfrm>
          <a:off x="30480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800100</xdr:colOff>
      <xdr:row>2</xdr:row>
      <xdr:rowOff>161925</xdr:rowOff>
    </xdr:from>
    <xdr:to>
      <xdr:col>2</xdr:col>
      <xdr:colOff>6200775</xdr:colOff>
      <xdr:row>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940BD4-0D79-42A2-AB96-1E624932BE61}"/>
            </a:ext>
          </a:extLst>
        </xdr:cNvPr>
        <xdr:cNvSpPr txBox="1"/>
      </xdr:nvSpPr>
      <xdr:spPr>
        <a:xfrm>
          <a:off x="1104900" y="714375"/>
          <a:ext cx="745807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accordance with Rule No.</a:t>
          </a:r>
          <a:r>
            <a:rPr lang="en-US" sz="1100" baseline="0"/>
            <a:t> 229 of PSC No. 220 - Electricity, the electric tariff for retail service of Niagara Mohawk Power Corporation d/b/a National Grid (the "Company") filed with the New York Public Service Commission, a CDG Host may designate qualifying CDG satellite accounts for receipt of excess net metering or value stack credits.  The CDG Host Account may designate a percentage of its excess credits at the Host's meter to associated CDG satellite accounts.  For questions, please submit an inquiry using "contact us" at: https://ngus.force.com/s/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1074420</xdr:colOff>
      <xdr:row>3</xdr:row>
      <xdr:rowOff>16722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4E140C-ADC4-4D21-BB69-C5662931F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0"/>
          <a:ext cx="2085975" cy="664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7CF2-BCFD-4C9C-B24E-000A4385F103}">
  <dimension ref="B1:C27"/>
  <sheetViews>
    <sheetView tabSelected="1" topLeftCell="A17" workbookViewId="0">
      <selection activeCell="C15" sqref="C15"/>
    </sheetView>
  </sheetViews>
  <sheetFormatPr defaultRowHeight="15" x14ac:dyDescent="0.25"/>
  <cols>
    <col min="1" max="1" width="4.5703125" customWidth="1"/>
    <col min="2" max="2" width="33.140625" customWidth="1"/>
    <col min="3" max="3" width="114.85546875" customWidth="1"/>
    <col min="4" max="4" width="36.42578125" customWidth="1"/>
  </cols>
  <sheetData>
    <row r="1" spans="2:3" ht="21.75" customHeight="1" x14ac:dyDescent="0.35">
      <c r="B1" s="18" t="s">
        <v>28</v>
      </c>
    </row>
    <row r="2" spans="2:3" ht="21.75" customHeight="1" x14ac:dyDescent="0.35">
      <c r="B2" s="18"/>
    </row>
    <row r="3" spans="2:3" ht="21.75" customHeight="1" x14ac:dyDescent="0.35">
      <c r="B3" s="18"/>
    </row>
    <row r="4" spans="2:3" ht="21.75" customHeight="1" x14ac:dyDescent="0.25"/>
    <row r="5" spans="2:3" ht="21.75" customHeight="1" x14ac:dyDescent="0.35">
      <c r="B5" s="18"/>
    </row>
    <row r="6" spans="2:3" ht="21.75" customHeight="1" x14ac:dyDescent="0.35">
      <c r="B6" s="18"/>
    </row>
    <row r="8" spans="2:3" x14ac:dyDescent="0.25">
      <c r="B8" t="s">
        <v>0</v>
      </c>
      <c r="C8" s="1"/>
    </row>
    <row r="9" spans="2:3" x14ac:dyDescent="0.25">
      <c r="B9" t="s">
        <v>1</v>
      </c>
      <c r="C9" s="1"/>
    </row>
    <row r="10" spans="2:3" x14ac:dyDescent="0.25">
      <c r="B10" t="s">
        <v>26</v>
      </c>
    </row>
    <row r="11" spans="2:3" x14ac:dyDescent="0.25">
      <c r="B11" t="s">
        <v>27</v>
      </c>
      <c r="C11" s="2"/>
    </row>
    <row r="12" spans="2:3" x14ac:dyDescent="0.25">
      <c r="C12" s="2"/>
    </row>
    <row r="13" spans="2:3" x14ac:dyDescent="0.25">
      <c r="B13" t="s">
        <v>2</v>
      </c>
      <c r="C13" s="3"/>
    </row>
    <row r="14" spans="2:3" x14ac:dyDescent="0.25">
      <c r="B14" t="s">
        <v>3</v>
      </c>
      <c r="C14" s="4"/>
    </row>
    <row r="16" spans="2:3" x14ac:dyDescent="0.25">
      <c r="B16" t="s">
        <v>4</v>
      </c>
    </row>
    <row r="17" spans="2:3" x14ac:dyDescent="0.25">
      <c r="B17" t="s">
        <v>5</v>
      </c>
    </row>
    <row r="18" spans="2:3" x14ac:dyDescent="0.25">
      <c r="B18" t="s">
        <v>6</v>
      </c>
      <c r="C18" s="5"/>
    </row>
    <row r="20" spans="2:3" x14ac:dyDescent="0.25">
      <c r="B20" s="15" t="s">
        <v>14</v>
      </c>
    </row>
    <row r="21" spans="2:3" ht="30.75" x14ac:dyDescent="0.25">
      <c r="B21" s="6"/>
      <c r="C21" s="16" t="s">
        <v>12</v>
      </c>
    </row>
    <row r="22" spans="2:3" ht="30.75" x14ac:dyDescent="0.25">
      <c r="B22" s="7"/>
      <c r="C22" s="17" t="s">
        <v>7</v>
      </c>
    </row>
    <row r="23" spans="2:3" ht="88.5" customHeight="1" x14ac:dyDescent="0.25">
      <c r="B23" s="6"/>
      <c r="C23" s="8" t="s">
        <v>13</v>
      </c>
    </row>
    <row r="25" spans="2:3" x14ac:dyDescent="0.25">
      <c r="B25" s="50" t="s">
        <v>15</v>
      </c>
      <c r="C25" s="47"/>
    </row>
    <row r="26" spans="2:3" x14ac:dyDescent="0.25">
      <c r="B26" s="51"/>
      <c r="C26" s="48"/>
    </row>
    <row r="27" spans="2:3" x14ac:dyDescent="0.25">
      <c r="B27" s="52"/>
      <c r="C27" s="49"/>
    </row>
  </sheetData>
  <mergeCells count="2">
    <mergeCell ref="C25:C27"/>
    <mergeCell ref="B25:B27"/>
  </mergeCells>
  <dataValidations count="1">
    <dataValidation type="whole" allowBlank="1" showInputMessage="1" showErrorMessage="1" promptTitle="Host Account Number" prompt="Account number must be 10 digits.  Include leading zeroes if applicable. Do not include a dash." sqref="C11" xr:uid="{1B6FF8F9-1D62-4F49-8D5C-DD3ED3C54C64}">
      <formula1>1</formula1>
      <formula2>9999999999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C715-58FD-44C0-ACD2-BF695743EF3C}">
  <dimension ref="A1:J1014"/>
  <sheetViews>
    <sheetView topLeftCell="A7" workbookViewId="0">
      <selection activeCell="H9" sqref="H9"/>
    </sheetView>
  </sheetViews>
  <sheetFormatPr defaultColWidth="9.140625" defaultRowHeight="15" x14ac:dyDescent="0.25"/>
  <cols>
    <col min="1" max="1" width="9.140625" style="10"/>
    <col min="2" max="2" width="25.85546875" style="9" customWidth="1"/>
    <col min="3" max="3" width="32.140625" style="9" customWidth="1"/>
    <col min="4" max="4" width="24.5703125" style="9" bestFit="1" customWidth="1"/>
    <col min="5" max="5" width="15.5703125" style="9" customWidth="1"/>
    <col min="6" max="6" width="15.42578125" style="9" customWidth="1"/>
    <col min="7" max="7" width="35" style="9" customWidth="1"/>
    <col min="8" max="8" width="26.140625" style="9" customWidth="1"/>
    <col min="9" max="9" width="28" style="9" customWidth="1"/>
    <col min="10" max="16384" width="9.140625" style="9"/>
  </cols>
  <sheetData>
    <row r="1" spans="1:7" ht="21" x14ac:dyDescent="0.35">
      <c r="A1" s="18" t="s">
        <v>28</v>
      </c>
    </row>
    <row r="3" spans="1:7" x14ac:dyDescent="0.25">
      <c r="A3" s="27" t="s">
        <v>18</v>
      </c>
      <c r="B3" s="28"/>
    </row>
    <row r="4" spans="1:7" x14ac:dyDescent="0.25">
      <c r="A4" s="22" t="s">
        <v>34</v>
      </c>
      <c r="B4" s="22"/>
      <c r="C4" s="22"/>
      <c r="D4" s="22"/>
      <c r="E4" s="22"/>
      <c r="F4" s="22"/>
      <c r="G4" s="22"/>
    </row>
    <row r="5" spans="1:7" x14ac:dyDescent="0.25">
      <c r="A5" s="22" t="s">
        <v>37</v>
      </c>
      <c r="B5" s="22"/>
      <c r="C5" s="22"/>
      <c r="D5" s="22"/>
      <c r="E5" s="22"/>
      <c r="F5" s="22"/>
      <c r="G5" s="22"/>
    </row>
    <row r="6" spans="1:7" x14ac:dyDescent="0.25">
      <c r="A6" s="22" t="s">
        <v>25</v>
      </c>
      <c r="B6" s="22"/>
      <c r="C6" s="22"/>
      <c r="D6" s="22"/>
      <c r="E6" s="22"/>
      <c r="F6" s="22"/>
      <c r="G6" s="22"/>
    </row>
    <row r="7" spans="1:7" x14ac:dyDescent="0.25">
      <c r="A7" s="22" t="s">
        <v>38</v>
      </c>
      <c r="B7" s="22"/>
      <c r="C7" s="22"/>
      <c r="D7" s="22"/>
      <c r="E7" s="22"/>
      <c r="F7" s="22"/>
      <c r="G7" s="22"/>
    </row>
    <row r="8" spans="1:7" x14ac:dyDescent="0.25">
      <c r="A8" s="22" t="s">
        <v>39</v>
      </c>
      <c r="B8" s="22"/>
      <c r="C8" s="22"/>
      <c r="D8" s="22"/>
      <c r="E8" s="22"/>
      <c r="F8" s="22"/>
      <c r="G8" s="22"/>
    </row>
    <row r="9" spans="1:7" x14ac:dyDescent="0.25">
      <c r="A9" s="22" t="s">
        <v>35</v>
      </c>
      <c r="B9" s="22"/>
      <c r="C9" s="22"/>
      <c r="D9" s="22"/>
      <c r="E9" s="22"/>
      <c r="F9" s="22"/>
      <c r="G9" s="22"/>
    </row>
    <row r="10" spans="1:7" ht="15.75" thickBot="1" x14ac:dyDescent="0.3">
      <c r="A10" s="20"/>
      <c r="B10" s="20"/>
      <c r="C10" s="20"/>
      <c r="D10" s="20"/>
      <c r="E10" s="20"/>
      <c r="F10" s="20"/>
      <c r="G10" s="20"/>
    </row>
    <row r="11" spans="1:7" x14ac:dyDescent="0.25">
      <c r="A11" s="20"/>
      <c r="B11" s="20"/>
      <c r="C11" s="23" t="s">
        <v>29</v>
      </c>
      <c r="D11" s="24">
        <f>SUM(D15:D1014)</f>
        <v>0</v>
      </c>
      <c r="E11" s="25"/>
      <c r="F11" s="26"/>
      <c r="G11" s="20"/>
    </row>
    <row r="12" spans="1:7" ht="15.75" thickBot="1" x14ac:dyDescent="0.3">
      <c r="A12" s="20"/>
      <c r="B12" s="20"/>
      <c r="C12" s="34" t="s">
        <v>30</v>
      </c>
      <c r="D12" s="35">
        <f>1-D11</f>
        <v>1</v>
      </c>
      <c r="E12" s="36"/>
      <c r="F12" s="37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4" spans="1:7" ht="31.5" x14ac:dyDescent="0.25">
      <c r="A14" s="39" t="s">
        <v>16</v>
      </c>
      <c r="B14" s="39" t="s">
        <v>20</v>
      </c>
      <c r="C14" s="21" t="s">
        <v>9</v>
      </c>
      <c r="D14" s="39" t="s">
        <v>19</v>
      </c>
      <c r="E14" s="39" t="s">
        <v>10</v>
      </c>
      <c r="F14" s="39" t="s">
        <v>11</v>
      </c>
      <c r="G14" s="21" t="s">
        <v>17</v>
      </c>
    </row>
    <row r="15" spans="1:7" x14ac:dyDescent="0.25">
      <c r="A15" s="40">
        <v>1</v>
      </c>
      <c r="B15" s="41"/>
      <c r="C15" s="42" t="s">
        <v>8</v>
      </c>
      <c r="D15" s="43"/>
      <c r="E15" s="44"/>
      <c r="F15" s="44"/>
      <c r="G15" s="44"/>
    </row>
    <row r="16" spans="1:7" x14ac:dyDescent="0.25">
      <c r="A16" s="40">
        <v>2</v>
      </c>
      <c r="B16" s="41"/>
      <c r="C16" s="42" t="s">
        <v>8</v>
      </c>
      <c r="D16" s="43"/>
      <c r="E16" s="44"/>
      <c r="F16" s="44"/>
      <c r="G16" s="44"/>
    </row>
    <row r="17" spans="1:10" x14ac:dyDescent="0.25">
      <c r="A17" s="40">
        <v>3</v>
      </c>
      <c r="B17" s="41"/>
      <c r="C17" s="42" t="s">
        <v>8</v>
      </c>
      <c r="D17" s="43"/>
      <c r="E17" s="44"/>
      <c r="F17" s="44"/>
      <c r="G17" s="44"/>
    </row>
    <row r="18" spans="1:10" x14ac:dyDescent="0.25">
      <c r="A18" s="40">
        <v>4</v>
      </c>
      <c r="B18" s="41"/>
      <c r="C18" s="42" t="s">
        <v>8</v>
      </c>
      <c r="D18" s="43"/>
      <c r="E18" s="44"/>
      <c r="F18" s="44"/>
      <c r="G18" s="44"/>
    </row>
    <row r="19" spans="1:10" x14ac:dyDescent="0.25">
      <c r="A19" s="40">
        <v>5</v>
      </c>
      <c r="B19" s="41"/>
      <c r="C19" s="42" t="s">
        <v>8</v>
      </c>
      <c r="D19" s="43"/>
      <c r="E19" s="44"/>
      <c r="F19" s="44"/>
      <c r="G19" s="44"/>
    </row>
    <row r="20" spans="1:10" x14ac:dyDescent="0.25">
      <c r="A20" s="40">
        <v>6</v>
      </c>
      <c r="B20" s="38"/>
      <c r="C20" s="42" t="s">
        <v>8</v>
      </c>
      <c r="D20" s="43"/>
      <c r="E20" s="44"/>
      <c r="F20" s="44"/>
      <c r="G20" s="45"/>
      <c r="H20" s="12"/>
      <c r="I20" s="13"/>
      <c r="J20" s="11"/>
    </row>
    <row r="21" spans="1:10" x14ac:dyDescent="0.25">
      <c r="A21" s="40">
        <v>7</v>
      </c>
      <c r="B21" s="38"/>
      <c r="C21" s="42" t="s">
        <v>8</v>
      </c>
      <c r="D21" s="43"/>
      <c r="E21" s="44"/>
      <c r="F21" s="44"/>
      <c r="G21" s="45"/>
      <c r="H21" s="12"/>
      <c r="I21" s="13"/>
      <c r="J21" s="11"/>
    </row>
    <row r="22" spans="1:10" x14ac:dyDescent="0.25">
      <c r="A22" s="40">
        <v>8</v>
      </c>
      <c r="B22" s="38"/>
      <c r="C22" s="42" t="s">
        <v>8</v>
      </c>
      <c r="D22" s="43"/>
      <c r="E22" s="44"/>
      <c r="F22" s="44"/>
      <c r="G22" s="45"/>
      <c r="H22" s="12"/>
      <c r="I22" s="13"/>
      <c r="J22" s="11"/>
    </row>
    <row r="23" spans="1:10" x14ac:dyDescent="0.25">
      <c r="A23" s="40">
        <v>9</v>
      </c>
      <c r="B23" s="38"/>
      <c r="C23" s="42" t="s">
        <v>8</v>
      </c>
      <c r="D23" s="43"/>
      <c r="E23" s="44"/>
      <c r="F23" s="44"/>
      <c r="G23" s="45"/>
      <c r="H23" s="12"/>
      <c r="I23" s="13"/>
      <c r="J23" s="11"/>
    </row>
    <row r="24" spans="1:10" x14ac:dyDescent="0.25">
      <c r="A24" s="40">
        <v>10</v>
      </c>
      <c r="B24" s="41"/>
      <c r="C24" s="42" t="s">
        <v>8</v>
      </c>
      <c r="D24" s="43"/>
      <c r="E24" s="44"/>
      <c r="F24" s="44"/>
      <c r="G24" s="45"/>
      <c r="H24" s="14"/>
      <c r="I24" s="11"/>
      <c r="J24" s="11"/>
    </row>
    <row r="25" spans="1:10" x14ac:dyDescent="0.25">
      <c r="A25" s="40">
        <v>11</v>
      </c>
      <c r="B25" s="41"/>
      <c r="C25" s="42" t="s">
        <v>8</v>
      </c>
      <c r="D25" s="43"/>
      <c r="E25" s="44"/>
      <c r="F25" s="44"/>
      <c r="G25" s="45"/>
      <c r="H25" s="14"/>
      <c r="I25" s="11"/>
      <c r="J25" s="11"/>
    </row>
    <row r="26" spans="1:10" x14ac:dyDescent="0.25">
      <c r="A26" s="40">
        <v>12</v>
      </c>
      <c r="B26" s="41"/>
      <c r="C26" s="42" t="s">
        <v>8</v>
      </c>
      <c r="D26" s="43"/>
      <c r="E26" s="44"/>
      <c r="F26" s="44"/>
      <c r="G26" s="45"/>
      <c r="H26" s="14"/>
      <c r="I26" s="11"/>
      <c r="J26" s="11"/>
    </row>
    <row r="27" spans="1:10" x14ac:dyDescent="0.25">
      <c r="A27" s="40">
        <v>13</v>
      </c>
      <c r="B27" s="41"/>
      <c r="C27" s="42" t="s">
        <v>8</v>
      </c>
      <c r="D27" s="43"/>
      <c r="E27" s="44"/>
      <c r="F27" s="44"/>
      <c r="G27" s="45"/>
      <c r="H27" s="14"/>
      <c r="I27" s="11"/>
      <c r="J27" s="11"/>
    </row>
    <row r="28" spans="1:10" x14ac:dyDescent="0.25">
      <c r="A28" s="40">
        <v>14</v>
      </c>
      <c r="B28" s="41"/>
      <c r="C28" s="42" t="s">
        <v>8</v>
      </c>
      <c r="D28" s="43"/>
      <c r="E28" s="44"/>
      <c r="F28" s="44"/>
      <c r="G28" s="45"/>
      <c r="H28" s="14"/>
      <c r="I28" s="11"/>
      <c r="J28" s="11"/>
    </row>
    <row r="29" spans="1:10" x14ac:dyDescent="0.25">
      <c r="A29" s="40">
        <v>15</v>
      </c>
      <c r="B29" s="41"/>
      <c r="C29" s="42" t="s">
        <v>8</v>
      </c>
      <c r="D29" s="43"/>
      <c r="E29" s="44"/>
      <c r="F29" s="44"/>
      <c r="G29" s="45"/>
      <c r="H29" s="14"/>
      <c r="I29" s="11"/>
      <c r="J29" s="11"/>
    </row>
    <row r="30" spans="1:10" x14ac:dyDescent="0.25">
      <c r="A30" s="40">
        <v>16</v>
      </c>
      <c r="B30" s="41"/>
      <c r="C30" s="42" t="s">
        <v>8</v>
      </c>
      <c r="D30" s="43"/>
      <c r="E30" s="44"/>
      <c r="F30" s="44"/>
      <c r="G30" s="45"/>
      <c r="H30" s="14"/>
      <c r="I30" s="11"/>
      <c r="J30" s="11"/>
    </row>
    <row r="31" spans="1:10" x14ac:dyDescent="0.25">
      <c r="A31" s="40">
        <v>17</v>
      </c>
      <c r="B31" s="41"/>
      <c r="C31" s="42" t="s">
        <v>8</v>
      </c>
      <c r="D31" s="43"/>
      <c r="E31" s="44"/>
      <c r="F31" s="44"/>
      <c r="G31" s="45"/>
      <c r="H31" s="14"/>
      <c r="I31" s="11"/>
      <c r="J31" s="11"/>
    </row>
    <row r="32" spans="1:10" x14ac:dyDescent="0.25">
      <c r="A32" s="40">
        <v>18</v>
      </c>
      <c r="B32" s="41"/>
      <c r="C32" s="42" t="s">
        <v>8</v>
      </c>
      <c r="D32" s="43"/>
      <c r="E32" s="44"/>
      <c r="F32" s="44"/>
      <c r="G32" s="45"/>
      <c r="H32" s="14"/>
      <c r="I32" s="11"/>
      <c r="J32" s="11"/>
    </row>
    <row r="33" spans="1:10" x14ac:dyDescent="0.25">
      <c r="A33" s="40">
        <v>19</v>
      </c>
      <c r="B33" s="41"/>
      <c r="C33" s="42" t="s">
        <v>8</v>
      </c>
      <c r="D33" s="43"/>
      <c r="E33" s="44"/>
      <c r="F33" s="44"/>
      <c r="G33" s="45"/>
      <c r="H33" s="14"/>
      <c r="I33" s="11"/>
      <c r="J33" s="11"/>
    </row>
    <row r="34" spans="1:10" x14ac:dyDescent="0.25">
      <c r="A34" s="40">
        <v>20</v>
      </c>
      <c r="B34" s="41"/>
      <c r="C34" s="42" t="s">
        <v>8</v>
      </c>
      <c r="D34" s="43"/>
      <c r="E34" s="44"/>
      <c r="F34" s="44"/>
      <c r="G34" s="45"/>
      <c r="H34" s="14"/>
      <c r="I34" s="11"/>
      <c r="J34" s="11"/>
    </row>
    <row r="35" spans="1:10" x14ac:dyDescent="0.25">
      <c r="A35" s="40">
        <v>21</v>
      </c>
      <c r="B35" s="41"/>
      <c r="C35" s="42" t="s">
        <v>8</v>
      </c>
      <c r="D35" s="43"/>
      <c r="E35" s="44"/>
      <c r="F35" s="44"/>
      <c r="G35" s="45"/>
      <c r="H35" s="14"/>
      <c r="I35" s="11"/>
      <c r="J35" s="11"/>
    </row>
    <row r="36" spans="1:10" x14ac:dyDescent="0.25">
      <c r="A36" s="40">
        <v>22</v>
      </c>
      <c r="B36" s="41"/>
      <c r="C36" s="42" t="s">
        <v>8</v>
      </c>
      <c r="D36" s="43"/>
      <c r="E36" s="44"/>
      <c r="F36" s="44"/>
      <c r="G36" s="45"/>
      <c r="H36" s="14"/>
      <c r="I36" s="11"/>
      <c r="J36" s="11"/>
    </row>
    <row r="37" spans="1:10" x14ac:dyDescent="0.25">
      <c r="A37" s="40">
        <v>23</v>
      </c>
      <c r="B37" s="41"/>
      <c r="C37" s="42" t="s">
        <v>8</v>
      </c>
      <c r="D37" s="43"/>
      <c r="E37" s="44"/>
      <c r="F37" s="44"/>
      <c r="G37" s="45"/>
      <c r="H37" s="14"/>
      <c r="I37" s="11"/>
      <c r="J37" s="11"/>
    </row>
    <row r="38" spans="1:10" x14ac:dyDescent="0.25">
      <c r="A38" s="40">
        <v>24</v>
      </c>
      <c r="B38" s="41"/>
      <c r="C38" s="42" t="s">
        <v>8</v>
      </c>
      <c r="D38" s="43"/>
      <c r="E38" s="44"/>
      <c r="F38" s="44"/>
      <c r="G38" s="45"/>
      <c r="H38" s="11"/>
      <c r="I38" s="11"/>
      <c r="J38" s="11"/>
    </row>
    <row r="39" spans="1:10" x14ac:dyDescent="0.25">
      <c r="A39" s="40">
        <v>25</v>
      </c>
      <c r="B39" s="41"/>
      <c r="C39" s="42" t="s">
        <v>8</v>
      </c>
      <c r="D39" s="43"/>
      <c r="E39" s="44"/>
      <c r="F39" s="44"/>
      <c r="G39" s="45"/>
      <c r="H39" s="11"/>
      <c r="I39" s="11"/>
      <c r="J39" s="11"/>
    </row>
    <row r="40" spans="1:10" x14ac:dyDescent="0.25">
      <c r="A40" s="40">
        <v>26</v>
      </c>
      <c r="B40" s="41"/>
      <c r="C40" s="42" t="s">
        <v>8</v>
      </c>
      <c r="D40" s="43"/>
      <c r="E40" s="44"/>
      <c r="F40" s="44"/>
      <c r="G40" s="44"/>
    </row>
    <row r="41" spans="1:10" x14ac:dyDescent="0.25">
      <c r="A41" s="40">
        <v>27</v>
      </c>
      <c r="B41" s="41"/>
      <c r="C41" s="42" t="s">
        <v>8</v>
      </c>
      <c r="D41" s="43"/>
      <c r="E41" s="44"/>
      <c r="F41" s="44"/>
      <c r="G41" s="44"/>
    </row>
    <row r="42" spans="1:10" x14ac:dyDescent="0.25">
      <c r="A42" s="40">
        <v>28</v>
      </c>
      <c r="B42" s="41"/>
      <c r="C42" s="42" t="s">
        <v>8</v>
      </c>
      <c r="D42" s="43"/>
      <c r="E42" s="44"/>
      <c r="F42" s="44"/>
      <c r="G42" s="44"/>
    </row>
    <row r="43" spans="1:10" x14ac:dyDescent="0.25">
      <c r="A43" s="40">
        <v>29</v>
      </c>
      <c r="B43" s="41"/>
      <c r="C43" s="42" t="s">
        <v>8</v>
      </c>
      <c r="D43" s="43"/>
      <c r="E43" s="44"/>
      <c r="F43" s="44"/>
      <c r="G43" s="44"/>
    </row>
    <row r="44" spans="1:10" x14ac:dyDescent="0.25">
      <c r="A44" s="40">
        <v>30</v>
      </c>
      <c r="B44" s="41"/>
      <c r="C44" s="42" t="s">
        <v>8</v>
      </c>
      <c r="D44" s="43"/>
      <c r="E44" s="44"/>
      <c r="F44" s="44"/>
      <c r="G44" s="44"/>
    </row>
    <row r="45" spans="1:10" x14ac:dyDescent="0.25">
      <c r="A45" s="40">
        <v>31</v>
      </c>
      <c r="B45" s="41"/>
      <c r="C45" s="42" t="s">
        <v>8</v>
      </c>
      <c r="D45" s="43"/>
      <c r="E45" s="44"/>
      <c r="F45" s="44"/>
      <c r="G45" s="44"/>
    </row>
    <row r="46" spans="1:10" x14ac:dyDescent="0.25">
      <c r="A46" s="40">
        <v>32</v>
      </c>
      <c r="B46" s="41"/>
      <c r="C46" s="42" t="s">
        <v>8</v>
      </c>
      <c r="D46" s="43"/>
      <c r="E46" s="44"/>
      <c r="F46" s="44"/>
      <c r="G46" s="44"/>
    </row>
    <row r="47" spans="1:10" x14ac:dyDescent="0.25">
      <c r="A47" s="40">
        <v>33</v>
      </c>
      <c r="B47" s="41"/>
      <c r="C47" s="42" t="s">
        <v>8</v>
      </c>
      <c r="D47" s="43"/>
      <c r="E47" s="44"/>
      <c r="F47" s="44"/>
      <c r="G47" s="44"/>
    </row>
    <row r="48" spans="1:10" x14ac:dyDescent="0.25">
      <c r="A48" s="40">
        <v>34</v>
      </c>
      <c r="B48" s="41"/>
      <c r="C48" s="42" t="s">
        <v>8</v>
      </c>
      <c r="D48" s="43"/>
      <c r="E48" s="44"/>
      <c r="F48" s="44"/>
      <c r="G48" s="44"/>
    </row>
    <row r="49" spans="1:7" x14ac:dyDescent="0.25">
      <c r="A49" s="40">
        <v>35</v>
      </c>
      <c r="B49" s="41"/>
      <c r="C49" s="42" t="s">
        <v>8</v>
      </c>
      <c r="D49" s="43"/>
      <c r="E49" s="44"/>
      <c r="F49" s="44"/>
      <c r="G49" s="44"/>
    </row>
    <row r="50" spans="1:7" x14ac:dyDescent="0.25">
      <c r="A50" s="40">
        <v>36</v>
      </c>
      <c r="B50" s="41"/>
      <c r="C50" s="42" t="s">
        <v>8</v>
      </c>
      <c r="D50" s="43"/>
      <c r="E50" s="44"/>
      <c r="F50" s="44"/>
      <c r="G50" s="44"/>
    </row>
    <row r="51" spans="1:7" x14ac:dyDescent="0.25">
      <c r="A51" s="40">
        <v>37</v>
      </c>
      <c r="B51" s="41"/>
      <c r="C51" s="42" t="s">
        <v>8</v>
      </c>
      <c r="D51" s="43"/>
      <c r="E51" s="44"/>
      <c r="F51" s="44"/>
      <c r="G51" s="44"/>
    </row>
    <row r="52" spans="1:7" x14ac:dyDescent="0.25">
      <c r="A52" s="40">
        <v>38</v>
      </c>
      <c r="B52" s="41"/>
      <c r="C52" s="42" t="s">
        <v>8</v>
      </c>
      <c r="D52" s="43"/>
      <c r="E52" s="44"/>
      <c r="F52" s="44"/>
      <c r="G52" s="44"/>
    </row>
    <row r="53" spans="1:7" x14ac:dyDescent="0.25">
      <c r="A53" s="40">
        <v>39</v>
      </c>
      <c r="B53" s="41"/>
      <c r="C53" s="42" t="s">
        <v>8</v>
      </c>
      <c r="D53" s="43"/>
      <c r="E53" s="44"/>
      <c r="F53" s="44"/>
      <c r="G53" s="44"/>
    </row>
    <row r="54" spans="1:7" x14ac:dyDescent="0.25">
      <c r="A54" s="40">
        <v>40</v>
      </c>
      <c r="B54" s="41"/>
      <c r="C54" s="42" t="s">
        <v>8</v>
      </c>
      <c r="D54" s="43"/>
      <c r="E54" s="44"/>
      <c r="F54" s="44"/>
      <c r="G54" s="44"/>
    </row>
    <row r="55" spans="1:7" x14ac:dyDescent="0.25">
      <c r="A55" s="40">
        <v>41</v>
      </c>
      <c r="B55" s="41"/>
      <c r="C55" s="42" t="s">
        <v>8</v>
      </c>
      <c r="D55" s="43"/>
      <c r="E55" s="44"/>
      <c r="F55" s="44"/>
      <c r="G55" s="44"/>
    </row>
    <row r="56" spans="1:7" x14ac:dyDescent="0.25">
      <c r="A56" s="40">
        <v>42</v>
      </c>
      <c r="B56" s="41"/>
      <c r="C56" s="42" t="s">
        <v>8</v>
      </c>
      <c r="D56" s="43"/>
      <c r="E56" s="44"/>
      <c r="F56" s="44"/>
      <c r="G56" s="44"/>
    </row>
    <row r="57" spans="1:7" x14ac:dyDescent="0.25">
      <c r="A57" s="40">
        <v>43</v>
      </c>
      <c r="B57" s="41"/>
      <c r="C57" s="42" t="s">
        <v>8</v>
      </c>
      <c r="D57" s="43"/>
      <c r="E57" s="44"/>
      <c r="F57" s="44"/>
      <c r="G57" s="44"/>
    </row>
    <row r="58" spans="1:7" x14ac:dyDescent="0.25">
      <c r="A58" s="40">
        <v>44</v>
      </c>
      <c r="B58" s="41"/>
      <c r="C58" s="42" t="s">
        <v>8</v>
      </c>
      <c r="D58" s="43"/>
      <c r="E58" s="44"/>
      <c r="F58" s="44"/>
      <c r="G58" s="44"/>
    </row>
    <row r="59" spans="1:7" x14ac:dyDescent="0.25">
      <c r="A59" s="40">
        <v>45</v>
      </c>
      <c r="B59" s="41"/>
      <c r="C59" s="42" t="s">
        <v>8</v>
      </c>
      <c r="D59" s="43"/>
      <c r="E59" s="44"/>
      <c r="F59" s="44"/>
      <c r="G59" s="44"/>
    </row>
    <row r="60" spans="1:7" x14ac:dyDescent="0.25">
      <c r="A60" s="40">
        <v>46</v>
      </c>
      <c r="B60" s="41"/>
      <c r="C60" s="42" t="s">
        <v>8</v>
      </c>
      <c r="D60" s="43"/>
      <c r="E60" s="44"/>
      <c r="F60" s="44"/>
      <c r="G60" s="44"/>
    </row>
    <row r="61" spans="1:7" x14ac:dyDescent="0.25">
      <c r="A61" s="40">
        <v>47</v>
      </c>
      <c r="B61" s="41"/>
      <c r="C61" s="42" t="s">
        <v>8</v>
      </c>
      <c r="D61" s="43"/>
      <c r="E61" s="44"/>
      <c r="F61" s="44"/>
      <c r="G61" s="44"/>
    </row>
    <row r="62" spans="1:7" x14ac:dyDescent="0.25">
      <c r="A62" s="40">
        <v>48</v>
      </c>
      <c r="B62" s="41"/>
      <c r="C62" s="42" t="s">
        <v>8</v>
      </c>
      <c r="D62" s="43"/>
      <c r="E62" s="44"/>
      <c r="F62" s="44"/>
      <c r="G62" s="44"/>
    </row>
    <row r="63" spans="1:7" x14ac:dyDescent="0.25">
      <c r="A63" s="40">
        <v>49</v>
      </c>
      <c r="B63" s="41"/>
      <c r="C63" s="42" t="s">
        <v>8</v>
      </c>
      <c r="D63" s="43"/>
      <c r="E63" s="44"/>
      <c r="F63" s="44"/>
      <c r="G63" s="44"/>
    </row>
    <row r="64" spans="1:7" x14ac:dyDescent="0.25">
      <c r="A64" s="40">
        <v>50</v>
      </c>
      <c r="B64" s="41"/>
      <c r="C64" s="42" t="s">
        <v>8</v>
      </c>
      <c r="D64" s="43"/>
      <c r="E64" s="44"/>
      <c r="F64" s="44"/>
      <c r="G64" s="44"/>
    </row>
    <row r="65" spans="1:7" x14ac:dyDescent="0.25">
      <c r="A65" s="40">
        <v>51</v>
      </c>
      <c r="B65" s="41"/>
      <c r="C65" s="42" t="s">
        <v>8</v>
      </c>
      <c r="D65" s="43"/>
      <c r="E65" s="44"/>
      <c r="F65" s="44"/>
      <c r="G65" s="44"/>
    </row>
    <row r="66" spans="1:7" x14ac:dyDescent="0.25">
      <c r="A66" s="40">
        <v>52</v>
      </c>
      <c r="B66" s="41"/>
      <c r="C66" s="42" t="s">
        <v>8</v>
      </c>
      <c r="D66" s="43"/>
      <c r="E66" s="44"/>
      <c r="F66" s="44"/>
      <c r="G66" s="44"/>
    </row>
    <row r="67" spans="1:7" x14ac:dyDescent="0.25">
      <c r="A67" s="40">
        <v>53</v>
      </c>
      <c r="B67" s="41"/>
      <c r="C67" s="42" t="s">
        <v>8</v>
      </c>
      <c r="D67" s="43"/>
      <c r="E67" s="44"/>
      <c r="F67" s="44"/>
      <c r="G67" s="44"/>
    </row>
    <row r="68" spans="1:7" x14ac:dyDescent="0.25">
      <c r="A68" s="40">
        <v>54</v>
      </c>
      <c r="B68" s="41"/>
      <c r="C68" s="42" t="s">
        <v>8</v>
      </c>
      <c r="D68" s="43"/>
      <c r="E68" s="44"/>
      <c r="F68" s="44"/>
      <c r="G68" s="44"/>
    </row>
    <row r="69" spans="1:7" x14ac:dyDescent="0.25">
      <c r="A69" s="40">
        <v>55</v>
      </c>
      <c r="B69" s="41"/>
      <c r="C69" s="42" t="s">
        <v>8</v>
      </c>
      <c r="D69" s="43"/>
      <c r="E69" s="44"/>
      <c r="F69" s="44"/>
      <c r="G69" s="44"/>
    </row>
    <row r="70" spans="1:7" x14ac:dyDescent="0.25">
      <c r="A70" s="40">
        <v>56</v>
      </c>
      <c r="B70" s="41"/>
      <c r="C70" s="42" t="s">
        <v>8</v>
      </c>
      <c r="D70" s="43"/>
      <c r="E70" s="44"/>
      <c r="F70" s="44"/>
      <c r="G70" s="44"/>
    </row>
    <row r="71" spans="1:7" x14ac:dyDescent="0.25">
      <c r="A71" s="40">
        <v>57</v>
      </c>
      <c r="B71" s="41"/>
      <c r="C71" s="42" t="s">
        <v>8</v>
      </c>
      <c r="D71" s="43"/>
      <c r="E71" s="44"/>
      <c r="F71" s="44"/>
      <c r="G71" s="44"/>
    </row>
    <row r="72" spans="1:7" x14ac:dyDescent="0.25">
      <c r="A72" s="40">
        <v>58</v>
      </c>
      <c r="B72" s="41"/>
      <c r="C72" s="42" t="s">
        <v>8</v>
      </c>
      <c r="D72" s="43"/>
      <c r="E72" s="44"/>
      <c r="F72" s="44"/>
      <c r="G72" s="44"/>
    </row>
    <row r="73" spans="1:7" x14ac:dyDescent="0.25">
      <c r="A73" s="40">
        <v>59</v>
      </c>
      <c r="B73" s="41"/>
      <c r="C73" s="42" t="s">
        <v>8</v>
      </c>
      <c r="D73" s="43"/>
      <c r="E73" s="44"/>
      <c r="F73" s="44"/>
      <c r="G73" s="44"/>
    </row>
    <row r="74" spans="1:7" x14ac:dyDescent="0.25">
      <c r="A74" s="40">
        <v>60</v>
      </c>
      <c r="B74" s="41"/>
      <c r="C74" s="42" t="s">
        <v>8</v>
      </c>
      <c r="D74" s="43"/>
      <c r="E74" s="44"/>
      <c r="F74" s="44"/>
      <c r="G74" s="44"/>
    </row>
    <row r="75" spans="1:7" x14ac:dyDescent="0.25">
      <c r="A75" s="40">
        <v>61</v>
      </c>
      <c r="B75" s="41"/>
      <c r="C75" s="42" t="s">
        <v>8</v>
      </c>
      <c r="D75" s="43"/>
      <c r="E75" s="44"/>
      <c r="F75" s="44"/>
      <c r="G75" s="44"/>
    </row>
    <row r="76" spans="1:7" x14ac:dyDescent="0.25">
      <c r="A76" s="40">
        <v>62</v>
      </c>
      <c r="B76" s="41"/>
      <c r="C76" s="42" t="s">
        <v>8</v>
      </c>
      <c r="D76" s="43"/>
      <c r="E76" s="44"/>
      <c r="F76" s="44"/>
      <c r="G76" s="44"/>
    </row>
    <row r="77" spans="1:7" x14ac:dyDescent="0.25">
      <c r="A77" s="40">
        <v>63</v>
      </c>
      <c r="B77" s="41"/>
      <c r="C77" s="42" t="s">
        <v>8</v>
      </c>
      <c r="D77" s="43"/>
      <c r="E77" s="44"/>
      <c r="F77" s="44"/>
      <c r="G77" s="44"/>
    </row>
    <row r="78" spans="1:7" x14ac:dyDescent="0.25">
      <c r="A78" s="40">
        <v>64</v>
      </c>
      <c r="B78" s="41"/>
      <c r="C78" s="42" t="s">
        <v>8</v>
      </c>
      <c r="D78" s="43"/>
      <c r="E78" s="44"/>
      <c r="F78" s="44"/>
      <c r="G78" s="44"/>
    </row>
    <row r="79" spans="1:7" x14ac:dyDescent="0.25">
      <c r="A79" s="40">
        <v>65</v>
      </c>
      <c r="B79" s="41"/>
      <c r="C79" s="42" t="s">
        <v>8</v>
      </c>
      <c r="D79" s="43"/>
      <c r="E79" s="44"/>
      <c r="F79" s="44"/>
      <c r="G79" s="44"/>
    </row>
    <row r="80" spans="1:7" x14ac:dyDescent="0.25">
      <c r="A80" s="40">
        <v>66</v>
      </c>
      <c r="B80" s="41"/>
      <c r="C80" s="42" t="s">
        <v>8</v>
      </c>
      <c r="D80" s="43"/>
      <c r="E80" s="44"/>
      <c r="F80" s="44"/>
      <c r="G80" s="44"/>
    </row>
    <row r="81" spans="1:7" x14ac:dyDescent="0.25">
      <c r="A81" s="40">
        <v>67</v>
      </c>
      <c r="B81" s="41"/>
      <c r="C81" s="42" t="s">
        <v>8</v>
      </c>
      <c r="D81" s="43"/>
      <c r="E81" s="44"/>
      <c r="F81" s="44"/>
      <c r="G81" s="44"/>
    </row>
    <row r="82" spans="1:7" x14ac:dyDescent="0.25">
      <c r="A82" s="40">
        <v>68</v>
      </c>
      <c r="B82" s="41"/>
      <c r="C82" s="42" t="s">
        <v>8</v>
      </c>
      <c r="D82" s="43"/>
      <c r="E82" s="44"/>
      <c r="F82" s="44"/>
      <c r="G82" s="44"/>
    </row>
    <row r="83" spans="1:7" x14ac:dyDescent="0.25">
      <c r="A83" s="40">
        <v>69</v>
      </c>
      <c r="B83" s="41"/>
      <c r="C83" s="42" t="s">
        <v>8</v>
      </c>
      <c r="D83" s="43"/>
      <c r="E83" s="44"/>
      <c r="F83" s="44"/>
      <c r="G83" s="44"/>
    </row>
    <row r="84" spans="1:7" x14ac:dyDescent="0.25">
      <c r="A84" s="40">
        <v>70</v>
      </c>
      <c r="B84" s="41"/>
      <c r="C84" s="42" t="s">
        <v>8</v>
      </c>
      <c r="D84" s="43"/>
      <c r="E84" s="44"/>
      <c r="F84" s="44"/>
      <c r="G84" s="44"/>
    </row>
    <row r="85" spans="1:7" x14ac:dyDescent="0.25">
      <c r="A85" s="40">
        <v>71</v>
      </c>
      <c r="B85" s="41"/>
      <c r="C85" s="42" t="s">
        <v>8</v>
      </c>
      <c r="D85" s="43"/>
      <c r="E85" s="44"/>
      <c r="F85" s="44"/>
      <c r="G85" s="44"/>
    </row>
    <row r="86" spans="1:7" x14ac:dyDescent="0.25">
      <c r="A86" s="40">
        <v>72</v>
      </c>
      <c r="B86" s="41"/>
      <c r="C86" s="42" t="s">
        <v>8</v>
      </c>
      <c r="D86" s="43"/>
      <c r="E86" s="44"/>
      <c r="F86" s="44"/>
      <c r="G86" s="44"/>
    </row>
    <row r="87" spans="1:7" x14ac:dyDescent="0.25">
      <c r="A87" s="40">
        <v>73</v>
      </c>
      <c r="B87" s="41"/>
      <c r="C87" s="42" t="s">
        <v>8</v>
      </c>
      <c r="D87" s="43"/>
      <c r="E87" s="44"/>
      <c r="F87" s="44"/>
      <c r="G87" s="44"/>
    </row>
    <row r="88" spans="1:7" x14ac:dyDescent="0.25">
      <c r="A88" s="40">
        <v>74</v>
      </c>
      <c r="B88" s="41"/>
      <c r="C88" s="42" t="s">
        <v>8</v>
      </c>
      <c r="D88" s="43"/>
      <c r="E88" s="44"/>
      <c r="F88" s="44"/>
      <c r="G88" s="44"/>
    </row>
    <row r="89" spans="1:7" x14ac:dyDescent="0.25">
      <c r="A89" s="40">
        <v>75</v>
      </c>
      <c r="B89" s="41"/>
      <c r="C89" s="42" t="s">
        <v>8</v>
      </c>
      <c r="D89" s="43"/>
      <c r="E89" s="44"/>
      <c r="F89" s="44"/>
      <c r="G89" s="44"/>
    </row>
    <row r="90" spans="1:7" x14ac:dyDescent="0.25">
      <c r="A90" s="40">
        <v>76</v>
      </c>
      <c r="B90" s="41"/>
      <c r="C90" s="42" t="s">
        <v>8</v>
      </c>
      <c r="D90" s="43"/>
      <c r="E90" s="44"/>
      <c r="F90" s="44"/>
      <c r="G90" s="44"/>
    </row>
    <row r="91" spans="1:7" x14ac:dyDescent="0.25">
      <c r="A91" s="40">
        <v>77</v>
      </c>
      <c r="B91" s="41"/>
      <c r="C91" s="42" t="s">
        <v>8</v>
      </c>
      <c r="D91" s="43"/>
      <c r="E91" s="44"/>
      <c r="F91" s="44"/>
      <c r="G91" s="44"/>
    </row>
    <row r="92" spans="1:7" x14ac:dyDescent="0.25">
      <c r="A92" s="40">
        <v>78</v>
      </c>
      <c r="B92" s="41"/>
      <c r="C92" s="42" t="s">
        <v>8</v>
      </c>
      <c r="D92" s="43"/>
      <c r="E92" s="44"/>
      <c r="F92" s="44"/>
      <c r="G92" s="44"/>
    </row>
    <row r="93" spans="1:7" x14ac:dyDescent="0.25">
      <c r="A93" s="40">
        <v>79</v>
      </c>
      <c r="B93" s="41"/>
      <c r="C93" s="42" t="s">
        <v>8</v>
      </c>
      <c r="D93" s="43"/>
      <c r="E93" s="44"/>
      <c r="F93" s="44"/>
      <c r="G93" s="44"/>
    </row>
    <row r="94" spans="1:7" x14ac:dyDescent="0.25">
      <c r="A94" s="40">
        <v>80</v>
      </c>
      <c r="B94" s="41"/>
      <c r="C94" s="42" t="s">
        <v>8</v>
      </c>
      <c r="D94" s="43"/>
      <c r="E94" s="44"/>
      <c r="F94" s="44"/>
      <c r="G94" s="44"/>
    </row>
    <row r="95" spans="1:7" x14ac:dyDescent="0.25">
      <c r="A95" s="40">
        <v>81</v>
      </c>
      <c r="B95" s="41"/>
      <c r="C95" s="42" t="s">
        <v>8</v>
      </c>
      <c r="D95" s="43"/>
      <c r="E95" s="44"/>
      <c r="F95" s="44"/>
      <c r="G95" s="44"/>
    </row>
    <row r="96" spans="1:7" x14ac:dyDescent="0.25">
      <c r="A96" s="40">
        <v>82</v>
      </c>
      <c r="B96" s="41"/>
      <c r="C96" s="42" t="s">
        <v>8</v>
      </c>
      <c r="D96" s="43"/>
      <c r="E96" s="44"/>
      <c r="F96" s="44"/>
      <c r="G96" s="44"/>
    </row>
    <row r="97" spans="1:7" x14ac:dyDescent="0.25">
      <c r="A97" s="40">
        <v>83</v>
      </c>
      <c r="B97" s="41"/>
      <c r="C97" s="42" t="s">
        <v>8</v>
      </c>
      <c r="D97" s="43"/>
      <c r="E97" s="44"/>
      <c r="F97" s="44"/>
      <c r="G97" s="44"/>
    </row>
    <row r="98" spans="1:7" x14ac:dyDescent="0.25">
      <c r="A98" s="40">
        <v>84</v>
      </c>
      <c r="B98" s="41"/>
      <c r="C98" s="42" t="s">
        <v>8</v>
      </c>
      <c r="D98" s="43"/>
      <c r="E98" s="44"/>
      <c r="F98" s="44"/>
      <c r="G98" s="44"/>
    </row>
    <row r="99" spans="1:7" x14ac:dyDescent="0.25">
      <c r="A99" s="40">
        <v>85</v>
      </c>
      <c r="B99" s="41"/>
      <c r="C99" s="42" t="s">
        <v>8</v>
      </c>
      <c r="D99" s="43"/>
      <c r="E99" s="44"/>
      <c r="F99" s="44"/>
      <c r="G99" s="44"/>
    </row>
    <row r="100" spans="1:7" x14ac:dyDescent="0.25">
      <c r="A100" s="40">
        <v>86</v>
      </c>
      <c r="B100" s="41"/>
      <c r="C100" s="42" t="s">
        <v>8</v>
      </c>
      <c r="D100" s="43"/>
      <c r="E100" s="44"/>
      <c r="F100" s="44"/>
      <c r="G100" s="44"/>
    </row>
    <row r="101" spans="1:7" x14ac:dyDescent="0.25">
      <c r="A101" s="40">
        <v>87</v>
      </c>
      <c r="B101" s="41"/>
      <c r="C101" s="42" t="s">
        <v>8</v>
      </c>
      <c r="D101" s="43"/>
      <c r="E101" s="44"/>
      <c r="F101" s="44"/>
      <c r="G101" s="44"/>
    </row>
    <row r="102" spans="1:7" x14ac:dyDescent="0.25">
      <c r="A102" s="40">
        <v>88</v>
      </c>
      <c r="B102" s="41"/>
      <c r="C102" s="42" t="s">
        <v>8</v>
      </c>
      <c r="D102" s="43"/>
      <c r="E102" s="44"/>
      <c r="F102" s="44"/>
      <c r="G102" s="44"/>
    </row>
    <row r="103" spans="1:7" x14ac:dyDescent="0.25">
      <c r="A103" s="40">
        <v>89</v>
      </c>
      <c r="B103" s="41"/>
      <c r="C103" s="42" t="s">
        <v>8</v>
      </c>
      <c r="D103" s="43"/>
      <c r="E103" s="44"/>
      <c r="F103" s="44"/>
      <c r="G103" s="44"/>
    </row>
    <row r="104" spans="1:7" x14ac:dyDescent="0.25">
      <c r="A104" s="40">
        <v>90</v>
      </c>
      <c r="B104" s="41"/>
      <c r="C104" s="42" t="s">
        <v>8</v>
      </c>
      <c r="D104" s="43"/>
      <c r="E104" s="44"/>
      <c r="F104" s="44"/>
      <c r="G104" s="44"/>
    </row>
    <row r="105" spans="1:7" x14ac:dyDescent="0.25">
      <c r="A105" s="40">
        <v>91</v>
      </c>
      <c r="B105" s="41"/>
      <c r="C105" s="42" t="s">
        <v>8</v>
      </c>
      <c r="D105" s="43"/>
      <c r="E105" s="44"/>
      <c r="F105" s="44"/>
      <c r="G105" s="44"/>
    </row>
    <row r="106" spans="1:7" x14ac:dyDescent="0.25">
      <c r="A106" s="40">
        <v>92</v>
      </c>
      <c r="B106" s="41"/>
      <c r="C106" s="42" t="s">
        <v>8</v>
      </c>
      <c r="D106" s="43"/>
      <c r="E106" s="44"/>
      <c r="F106" s="44"/>
      <c r="G106" s="44"/>
    </row>
    <row r="107" spans="1:7" x14ac:dyDescent="0.25">
      <c r="A107" s="40">
        <v>93</v>
      </c>
      <c r="B107" s="41"/>
      <c r="C107" s="42" t="s">
        <v>8</v>
      </c>
      <c r="D107" s="43"/>
      <c r="E107" s="44"/>
      <c r="F107" s="44"/>
      <c r="G107" s="44"/>
    </row>
    <row r="108" spans="1:7" x14ac:dyDescent="0.25">
      <c r="A108" s="40">
        <v>94</v>
      </c>
      <c r="B108" s="41"/>
      <c r="C108" s="42" t="s">
        <v>8</v>
      </c>
      <c r="D108" s="43"/>
      <c r="E108" s="44"/>
      <c r="F108" s="44"/>
      <c r="G108" s="44"/>
    </row>
    <row r="109" spans="1:7" x14ac:dyDescent="0.25">
      <c r="A109" s="40">
        <v>95</v>
      </c>
      <c r="B109" s="41"/>
      <c r="C109" s="42" t="s">
        <v>8</v>
      </c>
      <c r="D109" s="43"/>
      <c r="E109" s="44"/>
      <c r="F109" s="44"/>
      <c r="G109" s="44"/>
    </row>
    <row r="110" spans="1:7" x14ac:dyDescent="0.25">
      <c r="A110" s="40">
        <v>96</v>
      </c>
      <c r="B110" s="41"/>
      <c r="C110" s="42" t="s">
        <v>8</v>
      </c>
      <c r="D110" s="43"/>
      <c r="E110" s="44"/>
      <c r="F110" s="44"/>
      <c r="G110" s="44"/>
    </row>
    <row r="111" spans="1:7" x14ac:dyDescent="0.25">
      <c r="A111" s="40">
        <v>97</v>
      </c>
      <c r="B111" s="41"/>
      <c r="C111" s="42" t="s">
        <v>8</v>
      </c>
      <c r="D111" s="43"/>
      <c r="E111" s="44"/>
      <c r="F111" s="44"/>
      <c r="G111" s="44"/>
    </row>
    <row r="112" spans="1:7" x14ac:dyDescent="0.25">
      <c r="A112" s="40">
        <v>98</v>
      </c>
      <c r="B112" s="41"/>
      <c r="C112" s="42" t="s">
        <v>8</v>
      </c>
      <c r="D112" s="43"/>
      <c r="E112" s="44"/>
      <c r="F112" s="44"/>
      <c r="G112" s="44"/>
    </row>
    <row r="113" spans="1:7" x14ac:dyDescent="0.25">
      <c r="A113" s="40">
        <v>99</v>
      </c>
      <c r="B113" s="41"/>
      <c r="C113" s="42" t="s">
        <v>8</v>
      </c>
      <c r="D113" s="43"/>
      <c r="E113" s="44"/>
      <c r="F113" s="44"/>
      <c r="G113" s="44"/>
    </row>
    <row r="114" spans="1:7" x14ac:dyDescent="0.25">
      <c r="A114" s="40">
        <v>100</v>
      </c>
      <c r="B114" s="41"/>
      <c r="C114" s="42" t="s">
        <v>8</v>
      </c>
      <c r="D114" s="43"/>
      <c r="E114" s="44"/>
      <c r="F114" s="44"/>
      <c r="G114" s="44"/>
    </row>
    <row r="115" spans="1:7" x14ac:dyDescent="0.25">
      <c r="A115" s="40">
        <v>101</v>
      </c>
      <c r="B115" s="41"/>
      <c r="C115" s="42" t="s">
        <v>8</v>
      </c>
      <c r="D115" s="43"/>
      <c r="E115" s="44"/>
      <c r="F115" s="44"/>
      <c r="G115" s="44"/>
    </row>
    <row r="116" spans="1:7" x14ac:dyDescent="0.25">
      <c r="A116" s="40">
        <v>102</v>
      </c>
      <c r="B116" s="41"/>
      <c r="C116" s="42" t="s">
        <v>8</v>
      </c>
      <c r="D116" s="43"/>
      <c r="E116" s="44"/>
      <c r="F116" s="44"/>
      <c r="G116" s="44"/>
    </row>
    <row r="117" spans="1:7" x14ac:dyDescent="0.25">
      <c r="A117" s="40">
        <v>103</v>
      </c>
      <c r="B117" s="41"/>
      <c r="C117" s="42" t="s">
        <v>8</v>
      </c>
      <c r="D117" s="43"/>
      <c r="E117" s="44"/>
      <c r="F117" s="44"/>
      <c r="G117" s="44"/>
    </row>
    <row r="118" spans="1:7" x14ac:dyDescent="0.25">
      <c r="A118" s="40">
        <v>104</v>
      </c>
      <c r="B118" s="41"/>
      <c r="C118" s="42" t="s">
        <v>8</v>
      </c>
      <c r="D118" s="43"/>
      <c r="E118" s="44"/>
      <c r="F118" s="44"/>
      <c r="G118" s="44"/>
    </row>
    <row r="119" spans="1:7" x14ac:dyDescent="0.25">
      <c r="A119" s="40">
        <v>105</v>
      </c>
      <c r="B119" s="41"/>
      <c r="C119" s="42" t="s">
        <v>8</v>
      </c>
      <c r="D119" s="43"/>
      <c r="E119" s="44"/>
      <c r="F119" s="44"/>
      <c r="G119" s="44"/>
    </row>
    <row r="120" spans="1:7" x14ac:dyDescent="0.25">
      <c r="A120" s="40">
        <v>106</v>
      </c>
      <c r="B120" s="41"/>
      <c r="C120" s="42" t="s">
        <v>8</v>
      </c>
      <c r="D120" s="43"/>
      <c r="E120" s="44"/>
      <c r="F120" s="44"/>
      <c r="G120" s="44"/>
    </row>
    <row r="121" spans="1:7" x14ac:dyDescent="0.25">
      <c r="A121" s="40">
        <v>107</v>
      </c>
      <c r="B121" s="41"/>
      <c r="C121" s="42" t="s">
        <v>8</v>
      </c>
      <c r="D121" s="43"/>
      <c r="E121" s="44"/>
      <c r="F121" s="44"/>
      <c r="G121" s="44"/>
    </row>
    <row r="122" spans="1:7" x14ac:dyDescent="0.25">
      <c r="A122" s="40">
        <v>108</v>
      </c>
      <c r="B122" s="41"/>
      <c r="C122" s="42" t="s">
        <v>8</v>
      </c>
      <c r="D122" s="43"/>
      <c r="E122" s="44"/>
      <c r="F122" s="44"/>
      <c r="G122" s="44"/>
    </row>
    <row r="123" spans="1:7" x14ac:dyDescent="0.25">
      <c r="A123" s="40">
        <v>109</v>
      </c>
      <c r="B123" s="41"/>
      <c r="C123" s="42" t="s">
        <v>8</v>
      </c>
      <c r="D123" s="43"/>
      <c r="E123" s="44"/>
      <c r="F123" s="44"/>
      <c r="G123" s="44"/>
    </row>
    <row r="124" spans="1:7" x14ac:dyDescent="0.25">
      <c r="A124" s="40">
        <v>110</v>
      </c>
      <c r="B124" s="41"/>
      <c r="C124" s="42" t="s">
        <v>8</v>
      </c>
      <c r="D124" s="43"/>
      <c r="E124" s="44"/>
      <c r="F124" s="44"/>
      <c r="G124" s="44"/>
    </row>
    <row r="125" spans="1:7" x14ac:dyDescent="0.25">
      <c r="A125" s="40">
        <v>111</v>
      </c>
      <c r="B125" s="41"/>
      <c r="C125" s="42" t="s">
        <v>8</v>
      </c>
      <c r="D125" s="43"/>
      <c r="E125" s="44"/>
      <c r="F125" s="44"/>
      <c r="G125" s="44"/>
    </row>
    <row r="126" spans="1:7" x14ac:dyDescent="0.25">
      <c r="A126" s="40">
        <v>112</v>
      </c>
      <c r="B126" s="41"/>
      <c r="C126" s="42" t="s">
        <v>8</v>
      </c>
      <c r="D126" s="43"/>
      <c r="E126" s="44"/>
      <c r="F126" s="44"/>
      <c r="G126" s="44"/>
    </row>
    <row r="127" spans="1:7" x14ac:dyDescent="0.25">
      <c r="A127" s="40">
        <v>113</v>
      </c>
      <c r="B127" s="41"/>
      <c r="C127" s="42" t="s">
        <v>8</v>
      </c>
      <c r="D127" s="43"/>
      <c r="E127" s="44"/>
      <c r="F127" s="44"/>
      <c r="G127" s="44"/>
    </row>
    <row r="128" spans="1:7" x14ac:dyDescent="0.25">
      <c r="A128" s="40">
        <v>114</v>
      </c>
      <c r="B128" s="41"/>
      <c r="C128" s="42" t="s">
        <v>8</v>
      </c>
      <c r="D128" s="43"/>
      <c r="E128" s="44"/>
      <c r="F128" s="44"/>
      <c r="G128" s="44"/>
    </row>
    <row r="129" spans="1:7" x14ac:dyDescent="0.25">
      <c r="A129" s="40">
        <v>115</v>
      </c>
      <c r="B129" s="41"/>
      <c r="C129" s="42" t="s">
        <v>8</v>
      </c>
      <c r="D129" s="43"/>
      <c r="E129" s="44"/>
      <c r="F129" s="44"/>
      <c r="G129" s="44"/>
    </row>
    <row r="130" spans="1:7" x14ac:dyDescent="0.25">
      <c r="A130" s="40">
        <v>116</v>
      </c>
      <c r="B130" s="41"/>
      <c r="C130" s="42" t="s">
        <v>8</v>
      </c>
      <c r="D130" s="43"/>
      <c r="E130" s="44"/>
      <c r="F130" s="44"/>
      <c r="G130" s="44"/>
    </row>
    <row r="131" spans="1:7" x14ac:dyDescent="0.25">
      <c r="A131" s="40">
        <v>117</v>
      </c>
      <c r="B131" s="41"/>
      <c r="C131" s="42" t="s">
        <v>8</v>
      </c>
      <c r="D131" s="43"/>
      <c r="E131" s="44"/>
      <c r="F131" s="44"/>
      <c r="G131" s="44"/>
    </row>
    <row r="132" spans="1:7" x14ac:dyDescent="0.25">
      <c r="A132" s="40">
        <v>118</v>
      </c>
      <c r="B132" s="41"/>
      <c r="C132" s="42" t="s">
        <v>8</v>
      </c>
      <c r="D132" s="43"/>
      <c r="E132" s="44"/>
      <c r="F132" s="44"/>
      <c r="G132" s="44"/>
    </row>
    <row r="133" spans="1:7" x14ac:dyDescent="0.25">
      <c r="A133" s="40">
        <v>119</v>
      </c>
      <c r="B133" s="41"/>
      <c r="C133" s="42" t="s">
        <v>8</v>
      </c>
      <c r="D133" s="43"/>
      <c r="E133" s="44"/>
      <c r="F133" s="44"/>
      <c r="G133" s="44"/>
    </row>
    <row r="134" spans="1:7" x14ac:dyDescent="0.25">
      <c r="A134" s="40">
        <v>120</v>
      </c>
      <c r="B134" s="41"/>
      <c r="C134" s="42" t="s">
        <v>8</v>
      </c>
      <c r="D134" s="43"/>
      <c r="E134" s="44"/>
      <c r="F134" s="44"/>
      <c r="G134" s="44"/>
    </row>
    <row r="135" spans="1:7" x14ac:dyDescent="0.25">
      <c r="A135" s="40">
        <v>121</v>
      </c>
      <c r="B135" s="41"/>
      <c r="C135" s="42" t="s">
        <v>8</v>
      </c>
      <c r="D135" s="43"/>
      <c r="E135" s="44"/>
      <c r="F135" s="44"/>
      <c r="G135" s="44"/>
    </row>
    <row r="136" spans="1:7" x14ac:dyDescent="0.25">
      <c r="A136" s="40">
        <v>122</v>
      </c>
      <c r="B136" s="41"/>
      <c r="C136" s="42" t="s">
        <v>8</v>
      </c>
      <c r="D136" s="43"/>
      <c r="E136" s="44"/>
      <c r="F136" s="44"/>
      <c r="G136" s="44"/>
    </row>
    <row r="137" spans="1:7" x14ac:dyDescent="0.25">
      <c r="A137" s="40">
        <v>123</v>
      </c>
      <c r="B137" s="41"/>
      <c r="C137" s="42" t="s">
        <v>8</v>
      </c>
      <c r="D137" s="43"/>
      <c r="E137" s="44"/>
      <c r="F137" s="44"/>
      <c r="G137" s="44"/>
    </row>
    <row r="138" spans="1:7" x14ac:dyDescent="0.25">
      <c r="A138" s="40">
        <v>124</v>
      </c>
      <c r="B138" s="41"/>
      <c r="C138" s="42" t="s">
        <v>8</v>
      </c>
      <c r="D138" s="43"/>
      <c r="E138" s="44"/>
      <c r="F138" s="44"/>
      <c r="G138" s="44"/>
    </row>
    <row r="139" spans="1:7" x14ac:dyDescent="0.25">
      <c r="A139" s="40">
        <v>125</v>
      </c>
      <c r="B139" s="41"/>
      <c r="C139" s="42" t="s">
        <v>8</v>
      </c>
      <c r="D139" s="43"/>
      <c r="E139" s="44"/>
      <c r="F139" s="44"/>
      <c r="G139" s="44"/>
    </row>
    <row r="140" spans="1:7" x14ac:dyDescent="0.25">
      <c r="A140" s="40">
        <v>126</v>
      </c>
      <c r="B140" s="41"/>
      <c r="C140" s="42" t="s">
        <v>8</v>
      </c>
      <c r="D140" s="43"/>
      <c r="E140" s="44"/>
      <c r="F140" s="44"/>
      <c r="G140" s="44"/>
    </row>
    <row r="141" spans="1:7" x14ac:dyDescent="0.25">
      <c r="A141" s="40">
        <v>127</v>
      </c>
      <c r="B141" s="41"/>
      <c r="C141" s="42" t="s">
        <v>8</v>
      </c>
      <c r="D141" s="43"/>
      <c r="E141" s="44"/>
      <c r="F141" s="44"/>
      <c r="G141" s="44"/>
    </row>
    <row r="142" spans="1:7" x14ac:dyDescent="0.25">
      <c r="A142" s="40">
        <v>128</v>
      </c>
      <c r="B142" s="41"/>
      <c r="C142" s="42" t="s">
        <v>8</v>
      </c>
      <c r="D142" s="43"/>
      <c r="E142" s="44"/>
      <c r="F142" s="44"/>
      <c r="G142" s="44"/>
    </row>
    <row r="143" spans="1:7" x14ac:dyDescent="0.25">
      <c r="A143" s="40">
        <v>129</v>
      </c>
      <c r="B143" s="41"/>
      <c r="C143" s="42" t="s">
        <v>8</v>
      </c>
      <c r="D143" s="43"/>
      <c r="E143" s="44"/>
      <c r="F143" s="44"/>
      <c r="G143" s="44"/>
    </row>
    <row r="144" spans="1:7" x14ac:dyDescent="0.25">
      <c r="A144" s="40">
        <v>130</v>
      </c>
      <c r="B144" s="41"/>
      <c r="C144" s="42" t="s">
        <v>8</v>
      </c>
      <c r="D144" s="43"/>
      <c r="E144" s="44"/>
      <c r="F144" s="44"/>
      <c r="G144" s="44"/>
    </row>
    <row r="145" spans="1:7" x14ac:dyDescent="0.25">
      <c r="A145" s="40">
        <v>131</v>
      </c>
      <c r="B145" s="41"/>
      <c r="C145" s="42" t="s">
        <v>8</v>
      </c>
      <c r="D145" s="43"/>
      <c r="E145" s="44"/>
      <c r="F145" s="44"/>
      <c r="G145" s="44"/>
    </row>
    <row r="146" spans="1:7" x14ac:dyDescent="0.25">
      <c r="A146" s="40">
        <v>132</v>
      </c>
      <c r="B146" s="41"/>
      <c r="C146" s="42" t="s">
        <v>8</v>
      </c>
      <c r="D146" s="43"/>
      <c r="E146" s="44"/>
      <c r="F146" s="44"/>
      <c r="G146" s="44"/>
    </row>
    <row r="147" spans="1:7" x14ac:dyDescent="0.25">
      <c r="A147" s="40">
        <v>133</v>
      </c>
      <c r="B147" s="41"/>
      <c r="C147" s="42" t="s">
        <v>8</v>
      </c>
      <c r="D147" s="43"/>
      <c r="E147" s="44"/>
      <c r="F147" s="44"/>
      <c r="G147" s="44"/>
    </row>
    <row r="148" spans="1:7" x14ac:dyDescent="0.25">
      <c r="A148" s="40">
        <v>134</v>
      </c>
      <c r="B148" s="41"/>
      <c r="C148" s="42" t="s">
        <v>8</v>
      </c>
      <c r="D148" s="43"/>
      <c r="E148" s="44"/>
      <c r="F148" s="44"/>
      <c r="G148" s="44"/>
    </row>
    <row r="149" spans="1:7" x14ac:dyDescent="0.25">
      <c r="A149" s="40">
        <v>135</v>
      </c>
      <c r="B149" s="41"/>
      <c r="C149" s="42" t="s">
        <v>8</v>
      </c>
      <c r="D149" s="43"/>
      <c r="E149" s="44"/>
      <c r="F149" s="44"/>
      <c r="G149" s="44"/>
    </row>
    <row r="150" spans="1:7" x14ac:dyDescent="0.25">
      <c r="A150" s="40">
        <v>136</v>
      </c>
      <c r="B150" s="41"/>
      <c r="C150" s="42" t="s">
        <v>8</v>
      </c>
      <c r="D150" s="43"/>
      <c r="E150" s="44"/>
      <c r="F150" s="44"/>
      <c r="G150" s="44"/>
    </row>
    <row r="151" spans="1:7" x14ac:dyDescent="0.25">
      <c r="A151" s="40">
        <v>137</v>
      </c>
      <c r="B151" s="41"/>
      <c r="C151" s="42" t="s">
        <v>8</v>
      </c>
      <c r="D151" s="43"/>
      <c r="E151" s="44"/>
      <c r="F151" s="44"/>
      <c r="G151" s="44"/>
    </row>
    <row r="152" spans="1:7" x14ac:dyDescent="0.25">
      <c r="A152" s="40">
        <v>138</v>
      </c>
      <c r="B152" s="41"/>
      <c r="C152" s="42" t="s">
        <v>8</v>
      </c>
      <c r="D152" s="43"/>
      <c r="E152" s="44"/>
      <c r="F152" s="44"/>
      <c r="G152" s="44"/>
    </row>
    <row r="153" spans="1:7" x14ac:dyDescent="0.25">
      <c r="A153" s="40">
        <v>139</v>
      </c>
      <c r="B153" s="41"/>
      <c r="C153" s="42" t="s">
        <v>8</v>
      </c>
      <c r="D153" s="43"/>
      <c r="E153" s="44"/>
      <c r="F153" s="44"/>
      <c r="G153" s="44"/>
    </row>
    <row r="154" spans="1:7" x14ac:dyDescent="0.25">
      <c r="A154" s="40">
        <v>140</v>
      </c>
      <c r="B154" s="41"/>
      <c r="C154" s="42" t="s">
        <v>8</v>
      </c>
      <c r="D154" s="43"/>
      <c r="E154" s="44"/>
      <c r="F154" s="44"/>
      <c r="G154" s="44"/>
    </row>
    <row r="155" spans="1:7" x14ac:dyDescent="0.25">
      <c r="A155" s="40">
        <v>141</v>
      </c>
      <c r="B155" s="41"/>
      <c r="C155" s="42" t="s">
        <v>8</v>
      </c>
      <c r="D155" s="43"/>
      <c r="E155" s="44"/>
      <c r="F155" s="44"/>
      <c r="G155" s="44"/>
    </row>
    <row r="156" spans="1:7" x14ac:dyDescent="0.25">
      <c r="A156" s="40">
        <v>142</v>
      </c>
      <c r="B156" s="41"/>
      <c r="C156" s="42" t="s">
        <v>8</v>
      </c>
      <c r="D156" s="43"/>
      <c r="E156" s="44"/>
      <c r="F156" s="44"/>
      <c r="G156" s="44"/>
    </row>
    <row r="157" spans="1:7" x14ac:dyDescent="0.25">
      <c r="A157" s="40">
        <v>143</v>
      </c>
      <c r="B157" s="41"/>
      <c r="C157" s="42" t="s">
        <v>8</v>
      </c>
      <c r="D157" s="43"/>
      <c r="E157" s="44"/>
      <c r="F157" s="44"/>
      <c r="G157" s="44"/>
    </row>
    <row r="158" spans="1:7" x14ac:dyDescent="0.25">
      <c r="A158" s="40">
        <v>144</v>
      </c>
      <c r="B158" s="41"/>
      <c r="C158" s="42" t="s">
        <v>8</v>
      </c>
      <c r="D158" s="43"/>
      <c r="E158" s="44"/>
      <c r="F158" s="44"/>
      <c r="G158" s="44"/>
    </row>
    <row r="159" spans="1:7" x14ac:dyDescent="0.25">
      <c r="A159" s="40">
        <v>145</v>
      </c>
      <c r="B159" s="41"/>
      <c r="C159" s="42" t="s">
        <v>8</v>
      </c>
      <c r="D159" s="43"/>
      <c r="E159" s="44"/>
      <c r="F159" s="44"/>
      <c r="G159" s="44"/>
    </row>
    <row r="160" spans="1:7" x14ac:dyDescent="0.25">
      <c r="A160" s="40">
        <v>146</v>
      </c>
      <c r="B160" s="41"/>
      <c r="C160" s="42" t="s">
        <v>8</v>
      </c>
      <c r="D160" s="43"/>
      <c r="E160" s="44"/>
      <c r="F160" s="44"/>
      <c r="G160" s="44"/>
    </row>
    <row r="161" spans="1:7" x14ac:dyDescent="0.25">
      <c r="A161" s="40">
        <v>147</v>
      </c>
      <c r="B161" s="41"/>
      <c r="C161" s="42" t="s">
        <v>8</v>
      </c>
      <c r="D161" s="43"/>
      <c r="E161" s="44"/>
      <c r="F161" s="44"/>
      <c r="G161" s="44"/>
    </row>
    <row r="162" spans="1:7" x14ac:dyDescent="0.25">
      <c r="A162" s="40">
        <v>148</v>
      </c>
      <c r="B162" s="41"/>
      <c r="C162" s="42" t="s">
        <v>8</v>
      </c>
      <c r="D162" s="43"/>
      <c r="E162" s="44"/>
      <c r="F162" s="44"/>
      <c r="G162" s="44"/>
    </row>
    <row r="163" spans="1:7" x14ac:dyDescent="0.25">
      <c r="A163" s="40">
        <v>149</v>
      </c>
      <c r="B163" s="41"/>
      <c r="C163" s="42" t="s">
        <v>8</v>
      </c>
      <c r="D163" s="43"/>
      <c r="E163" s="44"/>
      <c r="F163" s="44"/>
      <c r="G163" s="44"/>
    </row>
    <row r="164" spans="1:7" x14ac:dyDescent="0.25">
      <c r="A164" s="40">
        <v>150</v>
      </c>
      <c r="B164" s="41"/>
      <c r="C164" s="42" t="s">
        <v>8</v>
      </c>
      <c r="D164" s="43"/>
      <c r="E164" s="44"/>
      <c r="F164" s="44"/>
      <c r="G164" s="44"/>
    </row>
    <row r="165" spans="1:7" x14ac:dyDescent="0.25">
      <c r="A165" s="40">
        <v>151</v>
      </c>
      <c r="B165" s="41"/>
      <c r="C165" s="42" t="s">
        <v>8</v>
      </c>
      <c r="D165" s="43"/>
      <c r="E165" s="44"/>
      <c r="F165" s="44"/>
      <c r="G165" s="44"/>
    </row>
    <row r="166" spans="1:7" x14ac:dyDescent="0.25">
      <c r="A166" s="40">
        <v>152</v>
      </c>
      <c r="B166" s="41"/>
      <c r="C166" s="42" t="s">
        <v>8</v>
      </c>
      <c r="D166" s="43"/>
      <c r="E166" s="44"/>
      <c r="F166" s="44"/>
      <c r="G166" s="44"/>
    </row>
    <row r="167" spans="1:7" x14ac:dyDescent="0.25">
      <c r="A167" s="40">
        <v>153</v>
      </c>
      <c r="B167" s="41"/>
      <c r="C167" s="42" t="s">
        <v>8</v>
      </c>
      <c r="D167" s="43"/>
      <c r="E167" s="44"/>
      <c r="F167" s="44"/>
      <c r="G167" s="44"/>
    </row>
    <row r="168" spans="1:7" x14ac:dyDescent="0.25">
      <c r="A168" s="40">
        <v>154</v>
      </c>
      <c r="B168" s="41"/>
      <c r="C168" s="42" t="s">
        <v>8</v>
      </c>
      <c r="D168" s="43"/>
      <c r="E168" s="44"/>
      <c r="F168" s="44"/>
      <c r="G168" s="44"/>
    </row>
    <row r="169" spans="1:7" x14ac:dyDescent="0.25">
      <c r="A169" s="40">
        <v>155</v>
      </c>
      <c r="B169" s="41"/>
      <c r="C169" s="42" t="s">
        <v>8</v>
      </c>
      <c r="D169" s="43"/>
      <c r="E169" s="44"/>
      <c r="F169" s="44"/>
      <c r="G169" s="44"/>
    </row>
    <row r="170" spans="1:7" x14ac:dyDescent="0.25">
      <c r="A170" s="40">
        <v>156</v>
      </c>
      <c r="B170" s="41"/>
      <c r="C170" s="42" t="s">
        <v>8</v>
      </c>
      <c r="D170" s="43"/>
      <c r="E170" s="44"/>
      <c r="F170" s="44"/>
      <c r="G170" s="44"/>
    </row>
    <row r="171" spans="1:7" x14ac:dyDescent="0.25">
      <c r="A171" s="40">
        <v>157</v>
      </c>
      <c r="B171" s="41"/>
      <c r="C171" s="42" t="s">
        <v>8</v>
      </c>
      <c r="D171" s="43"/>
      <c r="E171" s="44"/>
      <c r="F171" s="44"/>
      <c r="G171" s="44"/>
    </row>
    <row r="172" spans="1:7" x14ac:dyDescent="0.25">
      <c r="A172" s="40">
        <v>158</v>
      </c>
      <c r="B172" s="41"/>
      <c r="C172" s="42" t="s">
        <v>8</v>
      </c>
      <c r="D172" s="43"/>
      <c r="E172" s="44"/>
      <c r="F172" s="44"/>
      <c r="G172" s="44"/>
    </row>
    <row r="173" spans="1:7" x14ac:dyDescent="0.25">
      <c r="A173" s="40">
        <v>159</v>
      </c>
      <c r="B173" s="41"/>
      <c r="C173" s="42" t="s">
        <v>8</v>
      </c>
      <c r="D173" s="43"/>
      <c r="E173" s="44"/>
      <c r="F173" s="44"/>
      <c r="G173" s="44"/>
    </row>
    <row r="174" spans="1:7" x14ac:dyDescent="0.25">
      <c r="A174" s="40">
        <v>160</v>
      </c>
      <c r="B174" s="41"/>
      <c r="C174" s="42" t="s">
        <v>8</v>
      </c>
      <c r="D174" s="43"/>
      <c r="E174" s="44"/>
      <c r="F174" s="44"/>
      <c r="G174" s="44"/>
    </row>
    <row r="175" spans="1:7" x14ac:dyDescent="0.25">
      <c r="A175" s="40">
        <v>161</v>
      </c>
      <c r="B175" s="41"/>
      <c r="C175" s="42" t="s">
        <v>8</v>
      </c>
      <c r="D175" s="43"/>
      <c r="E175" s="44"/>
      <c r="F175" s="44"/>
      <c r="G175" s="44"/>
    </row>
    <row r="176" spans="1:7" x14ac:dyDescent="0.25">
      <c r="A176" s="40">
        <v>162</v>
      </c>
      <c r="B176" s="41"/>
      <c r="C176" s="42" t="s">
        <v>8</v>
      </c>
      <c r="D176" s="43"/>
      <c r="E176" s="44"/>
      <c r="F176" s="44"/>
      <c r="G176" s="44"/>
    </row>
    <row r="177" spans="1:7" x14ac:dyDescent="0.25">
      <c r="A177" s="40">
        <v>163</v>
      </c>
      <c r="B177" s="41"/>
      <c r="C177" s="42" t="s">
        <v>8</v>
      </c>
      <c r="D177" s="43"/>
      <c r="E177" s="44"/>
      <c r="F177" s="44"/>
      <c r="G177" s="44"/>
    </row>
    <row r="178" spans="1:7" x14ac:dyDescent="0.25">
      <c r="A178" s="40">
        <v>164</v>
      </c>
      <c r="B178" s="41"/>
      <c r="C178" s="42" t="s">
        <v>8</v>
      </c>
      <c r="D178" s="43"/>
      <c r="E178" s="44"/>
      <c r="F178" s="44"/>
      <c r="G178" s="44"/>
    </row>
    <row r="179" spans="1:7" x14ac:dyDescent="0.25">
      <c r="A179" s="40">
        <v>165</v>
      </c>
      <c r="B179" s="41"/>
      <c r="C179" s="42" t="s">
        <v>8</v>
      </c>
      <c r="D179" s="43"/>
      <c r="E179" s="44"/>
      <c r="F179" s="44"/>
      <c r="G179" s="44"/>
    </row>
    <row r="180" spans="1:7" x14ac:dyDescent="0.25">
      <c r="A180" s="40">
        <v>166</v>
      </c>
      <c r="B180" s="41"/>
      <c r="C180" s="42" t="s">
        <v>8</v>
      </c>
      <c r="D180" s="43"/>
      <c r="E180" s="44"/>
      <c r="F180" s="44"/>
      <c r="G180" s="44"/>
    </row>
    <row r="181" spans="1:7" x14ac:dyDescent="0.25">
      <c r="A181" s="40">
        <v>167</v>
      </c>
      <c r="B181" s="41"/>
      <c r="C181" s="42" t="s">
        <v>8</v>
      </c>
      <c r="D181" s="43"/>
      <c r="E181" s="44"/>
      <c r="F181" s="44"/>
      <c r="G181" s="44"/>
    </row>
    <row r="182" spans="1:7" x14ac:dyDescent="0.25">
      <c r="A182" s="40">
        <v>168</v>
      </c>
      <c r="B182" s="41"/>
      <c r="C182" s="42" t="s">
        <v>8</v>
      </c>
      <c r="D182" s="43"/>
      <c r="E182" s="44"/>
      <c r="F182" s="44"/>
      <c r="G182" s="44"/>
    </row>
    <row r="183" spans="1:7" x14ac:dyDescent="0.25">
      <c r="A183" s="40">
        <v>169</v>
      </c>
      <c r="B183" s="41"/>
      <c r="C183" s="42" t="s">
        <v>8</v>
      </c>
      <c r="D183" s="43"/>
      <c r="E183" s="44"/>
      <c r="F183" s="44"/>
      <c r="G183" s="44"/>
    </row>
    <row r="184" spans="1:7" x14ac:dyDescent="0.25">
      <c r="A184" s="40">
        <v>170</v>
      </c>
      <c r="B184" s="41"/>
      <c r="C184" s="42" t="s">
        <v>8</v>
      </c>
      <c r="D184" s="43"/>
      <c r="E184" s="44"/>
      <c r="F184" s="44"/>
      <c r="G184" s="44"/>
    </row>
    <row r="185" spans="1:7" x14ac:dyDescent="0.25">
      <c r="A185" s="40">
        <v>171</v>
      </c>
      <c r="B185" s="41"/>
      <c r="C185" s="42" t="s">
        <v>8</v>
      </c>
      <c r="D185" s="43"/>
      <c r="E185" s="44"/>
      <c r="F185" s="44"/>
      <c r="G185" s="44"/>
    </row>
    <row r="186" spans="1:7" x14ac:dyDescent="0.25">
      <c r="A186" s="40">
        <v>172</v>
      </c>
      <c r="B186" s="41"/>
      <c r="C186" s="42" t="s">
        <v>8</v>
      </c>
      <c r="D186" s="43"/>
      <c r="E186" s="44"/>
      <c r="F186" s="44"/>
      <c r="G186" s="44"/>
    </row>
    <row r="187" spans="1:7" x14ac:dyDescent="0.25">
      <c r="A187" s="40">
        <v>173</v>
      </c>
      <c r="B187" s="41"/>
      <c r="C187" s="42" t="s">
        <v>8</v>
      </c>
      <c r="D187" s="43"/>
      <c r="E187" s="44"/>
      <c r="F187" s="44"/>
      <c r="G187" s="44"/>
    </row>
    <row r="188" spans="1:7" x14ac:dyDescent="0.25">
      <c r="A188" s="40">
        <v>174</v>
      </c>
      <c r="B188" s="41"/>
      <c r="C188" s="42" t="s">
        <v>8</v>
      </c>
      <c r="D188" s="43"/>
      <c r="E188" s="44"/>
      <c r="F188" s="44"/>
      <c r="G188" s="44"/>
    </row>
    <row r="189" spans="1:7" x14ac:dyDescent="0.25">
      <c r="A189" s="40">
        <v>175</v>
      </c>
      <c r="B189" s="41"/>
      <c r="C189" s="42" t="s">
        <v>8</v>
      </c>
      <c r="D189" s="43"/>
      <c r="E189" s="44"/>
      <c r="F189" s="44"/>
      <c r="G189" s="44"/>
    </row>
    <row r="190" spans="1:7" x14ac:dyDescent="0.25">
      <c r="A190" s="40">
        <v>176</v>
      </c>
      <c r="B190" s="41"/>
      <c r="C190" s="42" t="s">
        <v>8</v>
      </c>
      <c r="D190" s="43"/>
      <c r="E190" s="44"/>
      <c r="F190" s="44"/>
      <c r="G190" s="44"/>
    </row>
    <row r="191" spans="1:7" x14ac:dyDescent="0.25">
      <c r="A191" s="40">
        <v>177</v>
      </c>
      <c r="B191" s="41"/>
      <c r="C191" s="42" t="s">
        <v>8</v>
      </c>
      <c r="D191" s="43"/>
      <c r="E191" s="44"/>
      <c r="F191" s="44"/>
      <c r="G191" s="44"/>
    </row>
    <row r="192" spans="1:7" x14ac:dyDescent="0.25">
      <c r="A192" s="40">
        <v>178</v>
      </c>
      <c r="B192" s="41"/>
      <c r="C192" s="42" t="s">
        <v>8</v>
      </c>
      <c r="D192" s="43"/>
      <c r="E192" s="44"/>
      <c r="F192" s="44"/>
      <c r="G192" s="44"/>
    </row>
    <row r="193" spans="1:7" x14ac:dyDescent="0.25">
      <c r="A193" s="40">
        <v>179</v>
      </c>
      <c r="B193" s="41"/>
      <c r="C193" s="42" t="s">
        <v>8</v>
      </c>
      <c r="D193" s="43"/>
      <c r="E193" s="44"/>
      <c r="F193" s="44"/>
      <c r="G193" s="44"/>
    </row>
    <row r="194" spans="1:7" x14ac:dyDescent="0.25">
      <c r="A194" s="40">
        <v>180</v>
      </c>
      <c r="B194" s="41"/>
      <c r="C194" s="42" t="s">
        <v>8</v>
      </c>
      <c r="D194" s="43"/>
      <c r="E194" s="44"/>
      <c r="F194" s="44"/>
      <c r="G194" s="44"/>
    </row>
    <row r="195" spans="1:7" x14ac:dyDescent="0.25">
      <c r="A195" s="40">
        <v>181</v>
      </c>
      <c r="B195" s="41"/>
      <c r="C195" s="42" t="s">
        <v>8</v>
      </c>
      <c r="D195" s="43"/>
      <c r="E195" s="44"/>
      <c r="F195" s="44"/>
      <c r="G195" s="44"/>
    </row>
    <row r="196" spans="1:7" x14ac:dyDescent="0.25">
      <c r="A196" s="40">
        <v>182</v>
      </c>
      <c r="B196" s="41"/>
      <c r="C196" s="42" t="s">
        <v>8</v>
      </c>
      <c r="D196" s="43"/>
      <c r="E196" s="44"/>
      <c r="F196" s="44"/>
      <c r="G196" s="44"/>
    </row>
    <row r="197" spans="1:7" x14ac:dyDescent="0.25">
      <c r="A197" s="40">
        <v>183</v>
      </c>
      <c r="B197" s="41"/>
      <c r="C197" s="42" t="s">
        <v>8</v>
      </c>
      <c r="D197" s="43"/>
      <c r="E197" s="44"/>
      <c r="F197" s="44"/>
      <c r="G197" s="44"/>
    </row>
    <row r="198" spans="1:7" x14ac:dyDescent="0.25">
      <c r="A198" s="40">
        <v>184</v>
      </c>
      <c r="B198" s="41"/>
      <c r="C198" s="42" t="s">
        <v>8</v>
      </c>
      <c r="D198" s="43"/>
      <c r="E198" s="44"/>
      <c r="F198" s="44"/>
      <c r="G198" s="44"/>
    </row>
    <row r="199" spans="1:7" x14ac:dyDescent="0.25">
      <c r="A199" s="40">
        <v>185</v>
      </c>
      <c r="B199" s="41"/>
      <c r="C199" s="42" t="s">
        <v>8</v>
      </c>
      <c r="D199" s="43"/>
      <c r="E199" s="44"/>
      <c r="F199" s="44"/>
      <c r="G199" s="44"/>
    </row>
    <row r="200" spans="1:7" x14ac:dyDescent="0.25">
      <c r="A200" s="40">
        <v>186</v>
      </c>
      <c r="B200" s="41"/>
      <c r="C200" s="42" t="s">
        <v>8</v>
      </c>
      <c r="D200" s="43"/>
      <c r="E200" s="44"/>
      <c r="F200" s="44"/>
      <c r="G200" s="44"/>
    </row>
    <row r="201" spans="1:7" x14ac:dyDescent="0.25">
      <c r="A201" s="40">
        <v>187</v>
      </c>
      <c r="B201" s="41"/>
      <c r="C201" s="42" t="s">
        <v>8</v>
      </c>
      <c r="D201" s="43"/>
      <c r="E201" s="44"/>
      <c r="F201" s="44"/>
      <c r="G201" s="44"/>
    </row>
    <row r="202" spans="1:7" x14ac:dyDescent="0.25">
      <c r="A202" s="40">
        <v>188</v>
      </c>
      <c r="B202" s="41"/>
      <c r="C202" s="42" t="s">
        <v>8</v>
      </c>
      <c r="D202" s="43"/>
      <c r="E202" s="44"/>
      <c r="F202" s="44"/>
      <c r="G202" s="44"/>
    </row>
    <row r="203" spans="1:7" x14ac:dyDescent="0.25">
      <c r="A203" s="40">
        <v>189</v>
      </c>
      <c r="B203" s="41"/>
      <c r="C203" s="42" t="s">
        <v>8</v>
      </c>
      <c r="D203" s="43"/>
      <c r="E203" s="44"/>
      <c r="F203" s="44"/>
      <c r="G203" s="44"/>
    </row>
    <row r="204" spans="1:7" x14ac:dyDescent="0.25">
      <c r="A204" s="40">
        <v>190</v>
      </c>
      <c r="B204" s="41"/>
      <c r="C204" s="42" t="s">
        <v>8</v>
      </c>
      <c r="D204" s="43"/>
      <c r="E204" s="44"/>
      <c r="F204" s="44"/>
      <c r="G204" s="44"/>
    </row>
    <row r="205" spans="1:7" x14ac:dyDescent="0.25">
      <c r="A205" s="40">
        <v>191</v>
      </c>
      <c r="B205" s="41"/>
      <c r="C205" s="42" t="s">
        <v>8</v>
      </c>
      <c r="D205" s="43"/>
      <c r="E205" s="44"/>
      <c r="F205" s="44"/>
      <c r="G205" s="44"/>
    </row>
    <row r="206" spans="1:7" x14ac:dyDescent="0.25">
      <c r="A206" s="40">
        <v>192</v>
      </c>
      <c r="B206" s="41"/>
      <c r="C206" s="42" t="s">
        <v>8</v>
      </c>
      <c r="D206" s="43"/>
      <c r="E206" s="44"/>
      <c r="F206" s="44"/>
      <c r="G206" s="44"/>
    </row>
    <row r="207" spans="1:7" x14ac:dyDescent="0.25">
      <c r="A207" s="40">
        <v>193</v>
      </c>
      <c r="B207" s="41"/>
      <c r="C207" s="42" t="s">
        <v>8</v>
      </c>
      <c r="D207" s="43"/>
      <c r="E207" s="44"/>
      <c r="F207" s="44"/>
      <c r="G207" s="44"/>
    </row>
    <row r="208" spans="1:7" x14ac:dyDescent="0.25">
      <c r="A208" s="40">
        <v>194</v>
      </c>
      <c r="B208" s="41"/>
      <c r="C208" s="42" t="s">
        <v>8</v>
      </c>
      <c r="D208" s="43"/>
      <c r="E208" s="44"/>
      <c r="F208" s="44"/>
      <c r="G208" s="44"/>
    </row>
    <row r="209" spans="1:7" x14ac:dyDescent="0.25">
      <c r="A209" s="40">
        <v>195</v>
      </c>
      <c r="B209" s="41"/>
      <c r="C209" s="42" t="s">
        <v>8</v>
      </c>
      <c r="D209" s="43"/>
      <c r="E209" s="44"/>
      <c r="F209" s="44"/>
      <c r="G209" s="44"/>
    </row>
    <row r="210" spans="1:7" x14ac:dyDescent="0.25">
      <c r="A210" s="40">
        <v>196</v>
      </c>
      <c r="B210" s="41"/>
      <c r="C210" s="42" t="s">
        <v>8</v>
      </c>
      <c r="D210" s="43"/>
      <c r="E210" s="44"/>
      <c r="F210" s="44"/>
      <c r="G210" s="44"/>
    </row>
    <row r="211" spans="1:7" x14ac:dyDescent="0.25">
      <c r="A211" s="40">
        <v>197</v>
      </c>
      <c r="B211" s="41"/>
      <c r="C211" s="42" t="s">
        <v>8</v>
      </c>
      <c r="D211" s="43"/>
      <c r="E211" s="44"/>
      <c r="F211" s="44"/>
      <c r="G211" s="44"/>
    </row>
    <row r="212" spans="1:7" x14ac:dyDescent="0.25">
      <c r="A212" s="40">
        <v>198</v>
      </c>
      <c r="B212" s="41"/>
      <c r="C212" s="42" t="s">
        <v>8</v>
      </c>
      <c r="D212" s="43"/>
      <c r="E212" s="44"/>
      <c r="F212" s="44"/>
      <c r="G212" s="44"/>
    </row>
    <row r="213" spans="1:7" x14ac:dyDescent="0.25">
      <c r="A213" s="40">
        <v>199</v>
      </c>
      <c r="B213" s="41"/>
      <c r="C213" s="42" t="s">
        <v>8</v>
      </c>
      <c r="D213" s="43"/>
      <c r="E213" s="44"/>
      <c r="F213" s="44"/>
      <c r="G213" s="44"/>
    </row>
    <row r="214" spans="1:7" x14ac:dyDescent="0.25">
      <c r="A214" s="40">
        <v>200</v>
      </c>
      <c r="B214" s="41"/>
      <c r="C214" s="42" t="s">
        <v>8</v>
      </c>
      <c r="D214" s="43"/>
      <c r="E214" s="44"/>
      <c r="F214" s="44"/>
      <c r="G214" s="44"/>
    </row>
    <row r="215" spans="1:7" x14ac:dyDescent="0.25">
      <c r="A215" s="40">
        <v>201</v>
      </c>
      <c r="B215" s="41"/>
      <c r="C215" s="42" t="s">
        <v>8</v>
      </c>
      <c r="D215" s="43"/>
      <c r="E215" s="44"/>
      <c r="F215" s="44"/>
      <c r="G215" s="44"/>
    </row>
    <row r="216" spans="1:7" x14ac:dyDescent="0.25">
      <c r="A216" s="40">
        <v>202</v>
      </c>
      <c r="B216" s="41"/>
      <c r="C216" s="42" t="s">
        <v>8</v>
      </c>
      <c r="D216" s="43"/>
      <c r="E216" s="44"/>
      <c r="F216" s="44"/>
      <c r="G216" s="44"/>
    </row>
    <row r="217" spans="1:7" x14ac:dyDescent="0.25">
      <c r="A217" s="40">
        <v>203</v>
      </c>
      <c r="B217" s="41"/>
      <c r="C217" s="42" t="s">
        <v>8</v>
      </c>
      <c r="D217" s="43"/>
      <c r="E217" s="44"/>
      <c r="F217" s="44"/>
      <c r="G217" s="44"/>
    </row>
    <row r="218" spans="1:7" x14ac:dyDescent="0.25">
      <c r="A218" s="40">
        <v>204</v>
      </c>
      <c r="B218" s="41"/>
      <c r="C218" s="42" t="s">
        <v>8</v>
      </c>
      <c r="D218" s="43"/>
      <c r="E218" s="44"/>
      <c r="F218" s="44"/>
      <c r="G218" s="44"/>
    </row>
    <row r="219" spans="1:7" x14ac:dyDescent="0.25">
      <c r="A219" s="40">
        <v>205</v>
      </c>
      <c r="B219" s="41"/>
      <c r="C219" s="42" t="s">
        <v>8</v>
      </c>
      <c r="D219" s="43"/>
      <c r="E219" s="44"/>
      <c r="F219" s="44"/>
      <c r="G219" s="44"/>
    </row>
    <row r="220" spans="1:7" x14ac:dyDescent="0.25">
      <c r="A220" s="40">
        <v>206</v>
      </c>
      <c r="B220" s="41"/>
      <c r="C220" s="42" t="s">
        <v>8</v>
      </c>
      <c r="D220" s="43"/>
      <c r="E220" s="44"/>
      <c r="F220" s="44"/>
      <c r="G220" s="44"/>
    </row>
    <row r="221" spans="1:7" x14ac:dyDescent="0.25">
      <c r="A221" s="40">
        <v>207</v>
      </c>
      <c r="B221" s="41"/>
      <c r="C221" s="42" t="s">
        <v>8</v>
      </c>
      <c r="D221" s="43"/>
      <c r="E221" s="44"/>
      <c r="F221" s="44"/>
      <c r="G221" s="44"/>
    </row>
    <row r="222" spans="1:7" x14ac:dyDescent="0.25">
      <c r="A222" s="40">
        <v>208</v>
      </c>
      <c r="B222" s="41"/>
      <c r="C222" s="42" t="s">
        <v>8</v>
      </c>
      <c r="D222" s="43"/>
      <c r="E222" s="44"/>
      <c r="F222" s="44"/>
      <c r="G222" s="44"/>
    </row>
    <row r="223" spans="1:7" x14ac:dyDescent="0.25">
      <c r="A223" s="40">
        <v>209</v>
      </c>
      <c r="B223" s="41"/>
      <c r="C223" s="42" t="s">
        <v>8</v>
      </c>
      <c r="D223" s="43"/>
      <c r="E223" s="44"/>
      <c r="F223" s="44"/>
      <c r="G223" s="44"/>
    </row>
    <row r="224" spans="1:7" x14ac:dyDescent="0.25">
      <c r="A224" s="40">
        <v>210</v>
      </c>
      <c r="B224" s="41"/>
      <c r="C224" s="42" t="s">
        <v>8</v>
      </c>
      <c r="D224" s="43"/>
      <c r="E224" s="44"/>
      <c r="F224" s="44"/>
      <c r="G224" s="44"/>
    </row>
    <row r="225" spans="1:7" x14ac:dyDescent="0.25">
      <c r="A225" s="40">
        <v>211</v>
      </c>
      <c r="B225" s="41"/>
      <c r="C225" s="42" t="s">
        <v>8</v>
      </c>
      <c r="D225" s="43"/>
      <c r="E225" s="44"/>
      <c r="F225" s="44"/>
      <c r="G225" s="44"/>
    </row>
    <row r="226" spans="1:7" x14ac:dyDescent="0.25">
      <c r="A226" s="40">
        <v>212</v>
      </c>
      <c r="B226" s="41"/>
      <c r="C226" s="42" t="s">
        <v>8</v>
      </c>
      <c r="D226" s="43"/>
      <c r="E226" s="44"/>
      <c r="F226" s="44"/>
      <c r="G226" s="44"/>
    </row>
    <row r="227" spans="1:7" x14ac:dyDescent="0.25">
      <c r="A227" s="40">
        <v>213</v>
      </c>
      <c r="B227" s="41"/>
      <c r="C227" s="42" t="s">
        <v>8</v>
      </c>
      <c r="D227" s="43"/>
      <c r="E227" s="44"/>
      <c r="F227" s="44"/>
      <c r="G227" s="44"/>
    </row>
    <row r="228" spans="1:7" x14ac:dyDescent="0.25">
      <c r="A228" s="40">
        <v>214</v>
      </c>
      <c r="B228" s="41"/>
      <c r="C228" s="42" t="s">
        <v>8</v>
      </c>
      <c r="D228" s="43"/>
      <c r="E228" s="44"/>
      <c r="F228" s="44"/>
      <c r="G228" s="44"/>
    </row>
    <row r="229" spans="1:7" x14ac:dyDescent="0.25">
      <c r="A229" s="40">
        <v>215</v>
      </c>
      <c r="B229" s="41"/>
      <c r="C229" s="42" t="s">
        <v>8</v>
      </c>
      <c r="D229" s="43"/>
      <c r="E229" s="44"/>
      <c r="F229" s="44"/>
      <c r="G229" s="44"/>
    </row>
    <row r="230" spans="1:7" x14ac:dyDescent="0.25">
      <c r="A230" s="40">
        <v>216</v>
      </c>
      <c r="B230" s="41"/>
      <c r="C230" s="42" t="s">
        <v>8</v>
      </c>
      <c r="D230" s="43"/>
      <c r="E230" s="44"/>
      <c r="F230" s="44"/>
      <c r="G230" s="44"/>
    </row>
    <row r="231" spans="1:7" x14ac:dyDescent="0.25">
      <c r="A231" s="40">
        <v>217</v>
      </c>
      <c r="B231" s="41"/>
      <c r="C231" s="42" t="s">
        <v>8</v>
      </c>
      <c r="D231" s="43"/>
      <c r="E231" s="44"/>
      <c r="F231" s="44"/>
      <c r="G231" s="44"/>
    </row>
    <row r="232" spans="1:7" x14ac:dyDescent="0.25">
      <c r="A232" s="40">
        <v>218</v>
      </c>
      <c r="B232" s="41"/>
      <c r="C232" s="42" t="s">
        <v>8</v>
      </c>
      <c r="D232" s="43"/>
      <c r="E232" s="44"/>
      <c r="F232" s="44"/>
      <c r="G232" s="44"/>
    </row>
    <row r="233" spans="1:7" x14ac:dyDescent="0.25">
      <c r="A233" s="40">
        <v>219</v>
      </c>
      <c r="B233" s="41"/>
      <c r="C233" s="42" t="s">
        <v>8</v>
      </c>
      <c r="D233" s="43"/>
      <c r="E233" s="44"/>
      <c r="F233" s="44"/>
      <c r="G233" s="44"/>
    </row>
    <row r="234" spans="1:7" x14ac:dyDescent="0.25">
      <c r="A234" s="40">
        <v>220</v>
      </c>
      <c r="B234" s="41"/>
      <c r="C234" s="42" t="s">
        <v>8</v>
      </c>
      <c r="D234" s="43"/>
      <c r="E234" s="44"/>
      <c r="F234" s="44"/>
      <c r="G234" s="44"/>
    </row>
    <row r="235" spans="1:7" x14ac:dyDescent="0.25">
      <c r="A235" s="40">
        <v>221</v>
      </c>
      <c r="B235" s="41"/>
      <c r="C235" s="42" t="s">
        <v>8</v>
      </c>
      <c r="D235" s="43"/>
      <c r="E235" s="44"/>
      <c r="F235" s="44"/>
      <c r="G235" s="44"/>
    </row>
    <row r="236" spans="1:7" x14ac:dyDescent="0.25">
      <c r="A236" s="40">
        <v>222</v>
      </c>
      <c r="B236" s="41"/>
      <c r="C236" s="42" t="s">
        <v>8</v>
      </c>
      <c r="D236" s="43"/>
      <c r="E236" s="44"/>
      <c r="F236" s="44"/>
      <c r="G236" s="44"/>
    </row>
    <row r="237" spans="1:7" x14ac:dyDescent="0.25">
      <c r="A237" s="40">
        <v>223</v>
      </c>
      <c r="B237" s="41"/>
      <c r="C237" s="42" t="s">
        <v>8</v>
      </c>
      <c r="D237" s="43"/>
      <c r="E237" s="44"/>
      <c r="F237" s="44"/>
      <c r="G237" s="44"/>
    </row>
    <row r="238" spans="1:7" x14ac:dyDescent="0.25">
      <c r="A238" s="40">
        <v>224</v>
      </c>
      <c r="B238" s="41"/>
      <c r="C238" s="42" t="s">
        <v>8</v>
      </c>
      <c r="D238" s="43"/>
      <c r="E238" s="44"/>
      <c r="F238" s="44"/>
      <c r="G238" s="44"/>
    </row>
    <row r="239" spans="1:7" x14ac:dyDescent="0.25">
      <c r="A239" s="40">
        <v>225</v>
      </c>
      <c r="B239" s="41"/>
      <c r="C239" s="42" t="s">
        <v>8</v>
      </c>
      <c r="D239" s="43"/>
      <c r="E239" s="44"/>
      <c r="F239" s="44"/>
      <c r="G239" s="44"/>
    </row>
    <row r="240" spans="1:7" x14ac:dyDescent="0.25">
      <c r="A240" s="40">
        <v>226</v>
      </c>
      <c r="B240" s="41"/>
      <c r="C240" s="42" t="s">
        <v>8</v>
      </c>
      <c r="D240" s="43"/>
      <c r="E240" s="44"/>
      <c r="F240" s="44"/>
      <c r="G240" s="44"/>
    </row>
    <row r="241" spans="1:7" x14ac:dyDescent="0.25">
      <c r="A241" s="40">
        <v>227</v>
      </c>
      <c r="B241" s="41"/>
      <c r="C241" s="42" t="s">
        <v>8</v>
      </c>
      <c r="D241" s="43"/>
      <c r="E241" s="44"/>
      <c r="F241" s="44"/>
      <c r="G241" s="44"/>
    </row>
    <row r="242" spans="1:7" x14ac:dyDescent="0.25">
      <c r="A242" s="40">
        <v>228</v>
      </c>
      <c r="B242" s="41"/>
      <c r="C242" s="42" t="s">
        <v>8</v>
      </c>
      <c r="D242" s="43"/>
      <c r="E242" s="44"/>
      <c r="F242" s="44"/>
      <c r="G242" s="44"/>
    </row>
    <row r="243" spans="1:7" x14ac:dyDescent="0.25">
      <c r="A243" s="40">
        <v>229</v>
      </c>
      <c r="B243" s="41"/>
      <c r="C243" s="42" t="s">
        <v>8</v>
      </c>
      <c r="D243" s="43"/>
      <c r="E243" s="44"/>
      <c r="F243" s="44"/>
      <c r="G243" s="44"/>
    </row>
    <row r="244" spans="1:7" x14ac:dyDescent="0.25">
      <c r="A244" s="40">
        <v>230</v>
      </c>
      <c r="B244" s="41"/>
      <c r="C244" s="42" t="s">
        <v>8</v>
      </c>
      <c r="D244" s="43"/>
      <c r="E244" s="44"/>
      <c r="F244" s="44"/>
      <c r="G244" s="44"/>
    </row>
    <row r="245" spans="1:7" x14ac:dyDescent="0.25">
      <c r="A245" s="40">
        <v>231</v>
      </c>
      <c r="B245" s="41"/>
      <c r="C245" s="42" t="s">
        <v>8</v>
      </c>
      <c r="D245" s="43"/>
      <c r="E245" s="44"/>
      <c r="F245" s="44"/>
      <c r="G245" s="44"/>
    </row>
    <row r="246" spans="1:7" x14ac:dyDescent="0.25">
      <c r="A246" s="40">
        <v>232</v>
      </c>
      <c r="B246" s="41"/>
      <c r="C246" s="42" t="s">
        <v>8</v>
      </c>
      <c r="D246" s="43"/>
      <c r="E246" s="44"/>
      <c r="F246" s="44"/>
      <c r="G246" s="44"/>
    </row>
    <row r="247" spans="1:7" x14ac:dyDescent="0.25">
      <c r="A247" s="40">
        <v>233</v>
      </c>
      <c r="B247" s="41"/>
      <c r="C247" s="42" t="s">
        <v>8</v>
      </c>
      <c r="D247" s="43"/>
      <c r="E247" s="44"/>
      <c r="F247" s="44"/>
      <c r="G247" s="44"/>
    </row>
    <row r="248" spans="1:7" x14ac:dyDescent="0.25">
      <c r="A248" s="40">
        <v>234</v>
      </c>
      <c r="B248" s="41"/>
      <c r="C248" s="42" t="s">
        <v>8</v>
      </c>
      <c r="D248" s="43"/>
      <c r="E248" s="44"/>
      <c r="F248" s="44"/>
      <c r="G248" s="44"/>
    </row>
    <row r="249" spans="1:7" x14ac:dyDescent="0.25">
      <c r="A249" s="40">
        <v>235</v>
      </c>
      <c r="B249" s="41"/>
      <c r="C249" s="42" t="s">
        <v>8</v>
      </c>
      <c r="D249" s="43"/>
      <c r="E249" s="44"/>
      <c r="F249" s="44"/>
      <c r="G249" s="44"/>
    </row>
    <row r="250" spans="1:7" x14ac:dyDescent="0.25">
      <c r="A250" s="40">
        <v>236</v>
      </c>
      <c r="B250" s="41"/>
      <c r="C250" s="42" t="s">
        <v>8</v>
      </c>
      <c r="D250" s="43"/>
      <c r="E250" s="44"/>
      <c r="F250" s="44"/>
      <c r="G250" s="44"/>
    </row>
    <row r="251" spans="1:7" x14ac:dyDescent="0.25">
      <c r="A251" s="40">
        <v>237</v>
      </c>
      <c r="B251" s="41"/>
      <c r="C251" s="42" t="s">
        <v>8</v>
      </c>
      <c r="D251" s="43"/>
      <c r="E251" s="44"/>
      <c r="F251" s="44"/>
      <c r="G251" s="44"/>
    </row>
    <row r="252" spans="1:7" x14ac:dyDescent="0.25">
      <c r="A252" s="40">
        <v>238</v>
      </c>
      <c r="B252" s="41"/>
      <c r="C252" s="42" t="s">
        <v>8</v>
      </c>
      <c r="D252" s="43"/>
      <c r="E252" s="44"/>
      <c r="F252" s="44"/>
      <c r="G252" s="44"/>
    </row>
    <row r="253" spans="1:7" x14ac:dyDescent="0.25">
      <c r="A253" s="40">
        <v>239</v>
      </c>
      <c r="B253" s="41"/>
      <c r="C253" s="42" t="s">
        <v>8</v>
      </c>
      <c r="D253" s="43"/>
      <c r="E253" s="44"/>
      <c r="F253" s="44"/>
      <c r="G253" s="44"/>
    </row>
    <row r="254" spans="1:7" x14ac:dyDescent="0.25">
      <c r="A254" s="40">
        <v>240</v>
      </c>
      <c r="B254" s="41"/>
      <c r="C254" s="42" t="s">
        <v>8</v>
      </c>
      <c r="D254" s="43"/>
      <c r="E254" s="44"/>
      <c r="F254" s="44"/>
      <c r="G254" s="44"/>
    </row>
    <row r="255" spans="1:7" x14ac:dyDescent="0.25">
      <c r="A255" s="40">
        <v>241</v>
      </c>
      <c r="B255" s="41"/>
      <c r="C255" s="42" t="s">
        <v>8</v>
      </c>
      <c r="D255" s="43"/>
      <c r="E255" s="44"/>
      <c r="F255" s="44"/>
      <c r="G255" s="44"/>
    </row>
    <row r="256" spans="1:7" x14ac:dyDescent="0.25">
      <c r="A256" s="40">
        <v>242</v>
      </c>
      <c r="B256" s="41"/>
      <c r="C256" s="42" t="s">
        <v>8</v>
      </c>
      <c r="D256" s="43"/>
      <c r="E256" s="44"/>
      <c r="F256" s="44"/>
      <c r="G256" s="44"/>
    </row>
    <row r="257" spans="1:7" x14ac:dyDescent="0.25">
      <c r="A257" s="40">
        <v>243</v>
      </c>
      <c r="B257" s="41"/>
      <c r="C257" s="42" t="s">
        <v>8</v>
      </c>
      <c r="D257" s="43"/>
      <c r="E257" s="44"/>
      <c r="F257" s="44"/>
      <c r="G257" s="44"/>
    </row>
    <row r="258" spans="1:7" x14ac:dyDescent="0.25">
      <c r="A258" s="40">
        <v>244</v>
      </c>
      <c r="B258" s="41"/>
      <c r="C258" s="42" t="s">
        <v>8</v>
      </c>
      <c r="D258" s="43"/>
      <c r="E258" s="44"/>
      <c r="F258" s="44"/>
      <c r="G258" s="44"/>
    </row>
    <row r="259" spans="1:7" x14ac:dyDescent="0.25">
      <c r="A259" s="40">
        <v>245</v>
      </c>
      <c r="B259" s="41"/>
      <c r="C259" s="42" t="s">
        <v>8</v>
      </c>
      <c r="D259" s="43"/>
      <c r="E259" s="44"/>
      <c r="F259" s="44"/>
      <c r="G259" s="44"/>
    </row>
    <row r="260" spans="1:7" x14ac:dyDescent="0.25">
      <c r="A260" s="40">
        <v>246</v>
      </c>
      <c r="B260" s="41"/>
      <c r="C260" s="42" t="s">
        <v>8</v>
      </c>
      <c r="D260" s="43"/>
      <c r="E260" s="44"/>
      <c r="F260" s="44"/>
      <c r="G260" s="44"/>
    </row>
    <row r="261" spans="1:7" x14ac:dyDescent="0.25">
      <c r="A261" s="40">
        <v>247</v>
      </c>
      <c r="B261" s="41"/>
      <c r="C261" s="42" t="s">
        <v>8</v>
      </c>
      <c r="D261" s="43"/>
      <c r="E261" s="44"/>
      <c r="F261" s="44"/>
      <c r="G261" s="44"/>
    </row>
    <row r="262" spans="1:7" x14ac:dyDescent="0.25">
      <c r="A262" s="40">
        <v>248</v>
      </c>
      <c r="B262" s="41"/>
      <c r="C262" s="42" t="s">
        <v>8</v>
      </c>
      <c r="D262" s="43"/>
      <c r="E262" s="44"/>
      <c r="F262" s="44"/>
      <c r="G262" s="44"/>
    </row>
    <row r="263" spans="1:7" x14ac:dyDescent="0.25">
      <c r="A263" s="40">
        <v>249</v>
      </c>
      <c r="B263" s="41"/>
      <c r="C263" s="42" t="s">
        <v>8</v>
      </c>
      <c r="D263" s="43"/>
      <c r="E263" s="44"/>
      <c r="F263" s="44"/>
      <c r="G263" s="44"/>
    </row>
    <row r="264" spans="1:7" x14ac:dyDescent="0.25">
      <c r="A264" s="40">
        <v>250</v>
      </c>
      <c r="B264" s="41"/>
      <c r="C264" s="42" t="s">
        <v>8</v>
      </c>
      <c r="D264" s="43"/>
      <c r="E264" s="44"/>
      <c r="F264" s="44"/>
      <c r="G264" s="44"/>
    </row>
    <row r="265" spans="1:7" x14ac:dyDescent="0.25">
      <c r="A265" s="40">
        <v>251</v>
      </c>
      <c r="B265" s="41"/>
      <c r="C265" s="42" t="s">
        <v>8</v>
      </c>
      <c r="D265" s="43"/>
      <c r="E265" s="44"/>
      <c r="F265" s="44"/>
      <c r="G265" s="44"/>
    </row>
    <row r="266" spans="1:7" x14ac:dyDescent="0.25">
      <c r="A266" s="40">
        <v>252</v>
      </c>
      <c r="B266" s="41"/>
      <c r="C266" s="42" t="s">
        <v>8</v>
      </c>
      <c r="D266" s="43"/>
      <c r="E266" s="44"/>
      <c r="F266" s="44"/>
      <c r="G266" s="44"/>
    </row>
    <row r="267" spans="1:7" x14ac:dyDescent="0.25">
      <c r="A267" s="40">
        <v>253</v>
      </c>
      <c r="B267" s="41"/>
      <c r="C267" s="42" t="s">
        <v>8</v>
      </c>
      <c r="D267" s="43"/>
      <c r="E267" s="44"/>
      <c r="F267" s="44"/>
      <c r="G267" s="44"/>
    </row>
    <row r="268" spans="1:7" x14ac:dyDescent="0.25">
      <c r="A268" s="40">
        <v>254</v>
      </c>
      <c r="B268" s="41"/>
      <c r="C268" s="42" t="s">
        <v>8</v>
      </c>
      <c r="D268" s="43"/>
      <c r="E268" s="44"/>
      <c r="F268" s="44"/>
      <c r="G268" s="44"/>
    </row>
    <row r="269" spans="1:7" x14ac:dyDescent="0.25">
      <c r="A269" s="40">
        <v>255</v>
      </c>
      <c r="B269" s="41"/>
      <c r="C269" s="42" t="s">
        <v>8</v>
      </c>
      <c r="D269" s="43"/>
      <c r="E269" s="44"/>
      <c r="F269" s="44"/>
      <c r="G269" s="44"/>
    </row>
    <row r="270" spans="1:7" x14ac:dyDescent="0.25">
      <c r="A270" s="40">
        <v>256</v>
      </c>
      <c r="B270" s="41"/>
      <c r="C270" s="42" t="s">
        <v>8</v>
      </c>
      <c r="D270" s="43"/>
      <c r="E270" s="44"/>
      <c r="F270" s="44"/>
      <c r="G270" s="44"/>
    </row>
    <row r="271" spans="1:7" x14ac:dyDescent="0.25">
      <c r="A271" s="40">
        <v>257</v>
      </c>
      <c r="B271" s="41"/>
      <c r="C271" s="42" t="s">
        <v>8</v>
      </c>
      <c r="D271" s="43"/>
      <c r="E271" s="44"/>
      <c r="F271" s="44"/>
      <c r="G271" s="44"/>
    </row>
    <row r="272" spans="1:7" x14ac:dyDescent="0.25">
      <c r="A272" s="40">
        <v>258</v>
      </c>
      <c r="B272" s="41"/>
      <c r="C272" s="42" t="s">
        <v>8</v>
      </c>
      <c r="D272" s="43"/>
      <c r="E272" s="44"/>
      <c r="F272" s="44"/>
      <c r="G272" s="44"/>
    </row>
    <row r="273" spans="1:7" x14ac:dyDescent="0.25">
      <c r="A273" s="40">
        <v>259</v>
      </c>
      <c r="B273" s="41"/>
      <c r="C273" s="42" t="s">
        <v>8</v>
      </c>
      <c r="D273" s="43"/>
      <c r="E273" s="44"/>
      <c r="F273" s="44"/>
      <c r="G273" s="44"/>
    </row>
    <row r="274" spans="1:7" x14ac:dyDescent="0.25">
      <c r="A274" s="40">
        <v>260</v>
      </c>
      <c r="B274" s="41"/>
      <c r="C274" s="42" t="s">
        <v>8</v>
      </c>
      <c r="D274" s="43"/>
      <c r="E274" s="44"/>
      <c r="F274" s="44"/>
      <c r="G274" s="44"/>
    </row>
    <row r="275" spans="1:7" x14ac:dyDescent="0.25">
      <c r="A275" s="40">
        <v>261</v>
      </c>
      <c r="B275" s="41"/>
      <c r="C275" s="42" t="s">
        <v>8</v>
      </c>
      <c r="D275" s="43"/>
      <c r="E275" s="44"/>
      <c r="F275" s="44"/>
      <c r="G275" s="44"/>
    </row>
    <row r="276" spans="1:7" x14ac:dyDescent="0.25">
      <c r="A276" s="40">
        <v>262</v>
      </c>
      <c r="B276" s="41"/>
      <c r="C276" s="42" t="s">
        <v>8</v>
      </c>
      <c r="D276" s="43"/>
      <c r="E276" s="44"/>
      <c r="F276" s="44"/>
      <c r="G276" s="44"/>
    </row>
    <row r="277" spans="1:7" x14ac:dyDescent="0.25">
      <c r="A277" s="40">
        <v>263</v>
      </c>
      <c r="B277" s="41"/>
      <c r="C277" s="42" t="s">
        <v>8</v>
      </c>
      <c r="D277" s="43"/>
      <c r="E277" s="44"/>
      <c r="F277" s="44"/>
      <c r="G277" s="44"/>
    </row>
    <row r="278" spans="1:7" x14ac:dyDescent="0.25">
      <c r="A278" s="40">
        <v>264</v>
      </c>
      <c r="B278" s="41"/>
      <c r="C278" s="42" t="s">
        <v>8</v>
      </c>
      <c r="D278" s="43"/>
      <c r="E278" s="44"/>
      <c r="F278" s="44"/>
      <c r="G278" s="44"/>
    </row>
    <row r="279" spans="1:7" x14ac:dyDescent="0.25">
      <c r="A279" s="40">
        <v>265</v>
      </c>
      <c r="B279" s="41"/>
      <c r="C279" s="42" t="s">
        <v>8</v>
      </c>
      <c r="D279" s="43"/>
      <c r="E279" s="44"/>
      <c r="F279" s="44"/>
      <c r="G279" s="44"/>
    </row>
    <row r="280" spans="1:7" x14ac:dyDescent="0.25">
      <c r="A280" s="40">
        <v>266</v>
      </c>
      <c r="B280" s="41"/>
      <c r="C280" s="42" t="s">
        <v>8</v>
      </c>
      <c r="D280" s="43"/>
      <c r="E280" s="44"/>
      <c r="F280" s="44"/>
      <c r="G280" s="44"/>
    </row>
    <row r="281" spans="1:7" x14ac:dyDescent="0.25">
      <c r="A281" s="40">
        <v>267</v>
      </c>
      <c r="B281" s="41"/>
      <c r="C281" s="42" t="s">
        <v>8</v>
      </c>
      <c r="D281" s="43"/>
      <c r="E281" s="44"/>
      <c r="F281" s="44"/>
      <c r="G281" s="44"/>
    </row>
    <row r="282" spans="1:7" x14ac:dyDescent="0.25">
      <c r="A282" s="40">
        <v>268</v>
      </c>
      <c r="B282" s="41"/>
      <c r="C282" s="42" t="s">
        <v>8</v>
      </c>
      <c r="D282" s="43"/>
      <c r="E282" s="44"/>
      <c r="F282" s="44"/>
      <c r="G282" s="44"/>
    </row>
    <row r="283" spans="1:7" x14ac:dyDescent="0.25">
      <c r="A283" s="40">
        <v>269</v>
      </c>
      <c r="B283" s="41"/>
      <c r="C283" s="42" t="s">
        <v>8</v>
      </c>
      <c r="D283" s="43"/>
      <c r="E283" s="44"/>
      <c r="F283" s="44"/>
      <c r="G283" s="44"/>
    </row>
    <row r="284" spans="1:7" x14ac:dyDescent="0.25">
      <c r="A284" s="40">
        <v>270</v>
      </c>
      <c r="B284" s="41"/>
      <c r="C284" s="42" t="s">
        <v>8</v>
      </c>
      <c r="D284" s="43"/>
      <c r="E284" s="44"/>
      <c r="F284" s="44"/>
      <c r="G284" s="44"/>
    </row>
    <row r="285" spans="1:7" x14ac:dyDescent="0.25">
      <c r="A285" s="40">
        <v>271</v>
      </c>
      <c r="B285" s="41"/>
      <c r="C285" s="42" t="s">
        <v>8</v>
      </c>
      <c r="D285" s="43"/>
      <c r="E285" s="44"/>
      <c r="F285" s="44"/>
      <c r="G285" s="44"/>
    </row>
    <row r="286" spans="1:7" x14ac:dyDescent="0.25">
      <c r="A286" s="40">
        <v>272</v>
      </c>
      <c r="B286" s="41"/>
      <c r="C286" s="42" t="s">
        <v>8</v>
      </c>
      <c r="D286" s="43"/>
      <c r="E286" s="44"/>
      <c r="F286" s="44"/>
      <c r="G286" s="44"/>
    </row>
    <row r="287" spans="1:7" x14ac:dyDescent="0.25">
      <c r="A287" s="40">
        <v>273</v>
      </c>
      <c r="B287" s="41"/>
      <c r="C287" s="42" t="s">
        <v>8</v>
      </c>
      <c r="D287" s="43"/>
      <c r="E287" s="44"/>
      <c r="F287" s="44"/>
      <c r="G287" s="44"/>
    </row>
    <row r="288" spans="1:7" x14ac:dyDescent="0.25">
      <c r="A288" s="40">
        <v>274</v>
      </c>
      <c r="B288" s="41"/>
      <c r="C288" s="42" t="s">
        <v>8</v>
      </c>
      <c r="D288" s="43"/>
      <c r="E288" s="44"/>
      <c r="F288" s="44"/>
      <c r="G288" s="44"/>
    </row>
    <row r="289" spans="1:7" x14ac:dyDescent="0.25">
      <c r="A289" s="40">
        <v>275</v>
      </c>
      <c r="B289" s="41"/>
      <c r="C289" s="42" t="s">
        <v>8</v>
      </c>
      <c r="D289" s="43"/>
      <c r="E289" s="44"/>
      <c r="F289" s="44"/>
      <c r="G289" s="44"/>
    </row>
    <row r="290" spans="1:7" x14ac:dyDescent="0.25">
      <c r="A290" s="40">
        <v>276</v>
      </c>
      <c r="B290" s="41"/>
      <c r="C290" s="42" t="s">
        <v>8</v>
      </c>
      <c r="D290" s="43"/>
      <c r="E290" s="44"/>
      <c r="F290" s="44"/>
      <c r="G290" s="44"/>
    </row>
    <row r="291" spans="1:7" x14ac:dyDescent="0.25">
      <c r="A291" s="40">
        <v>277</v>
      </c>
      <c r="B291" s="41"/>
      <c r="C291" s="42" t="s">
        <v>8</v>
      </c>
      <c r="D291" s="43"/>
      <c r="E291" s="44"/>
      <c r="F291" s="44"/>
      <c r="G291" s="44"/>
    </row>
    <row r="292" spans="1:7" x14ac:dyDescent="0.25">
      <c r="A292" s="40">
        <v>278</v>
      </c>
      <c r="B292" s="41"/>
      <c r="C292" s="42" t="s">
        <v>8</v>
      </c>
      <c r="D292" s="43"/>
      <c r="E292" s="44"/>
      <c r="F292" s="44"/>
      <c r="G292" s="44"/>
    </row>
    <row r="293" spans="1:7" x14ac:dyDescent="0.25">
      <c r="A293" s="40">
        <v>279</v>
      </c>
      <c r="B293" s="41"/>
      <c r="C293" s="42" t="s">
        <v>8</v>
      </c>
      <c r="D293" s="43"/>
      <c r="E293" s="44"/>
      <c r="F293" s="44"/>
      <c r="G293" s="44"/>
    </row>
    <row r="294" spans="1:7" x14ac:dyDescent="0.25">
      <c r="A294" s="40">
        <v>280</v>
      </c>
      <c r="B294" s="41"/>
      <c r="C294" s="42" t="s">
        <v>8</v>
      </c>
      <c r="D294" s="43"/>
      <c r="E294" s="44"/>
      <c r="F294" s="44"/>
      <c r="G294" s="44"/>
    </row>
    <row r="295" spans="1:7" x14ac:dyDescent="0.25">
      <c r="A295" s="40">
        <v>281</v>
      </c>
      <c r="B295" s="41"/>
      <c r="C295" s="42" t="s">
        <v>8</v>
      </c>
      <c r="D295" s="43"/>
      <c r="E295" s="44"/>
      <c r="F295" s="44"/>
      <c r="G295" s="44"/>
    </row>
    <row r="296" spans="1:7" x14ac:dyDescent="0.25">
      <c r="A296" s="40">
        <v>282</v>
      </c>
      <c r="B296" s="41"/>
      <c r="C296" s="42" t="s">
        <v>8</v>
      </c>
      <c r="D296" s="43"/>
      <c r="E296" s="44"/>
      <c r="F296" s="44"/>
      <c r="G296" s="44"/>
    </row>
    <row r="297" spans="1:7" x14ac:dyDescent="0.25">
      <c r="A297" s="40">
        <v>283</v>
      </c>
      <c r="B297" s="41"/>
      <c r="C297" s="42" t="s">
        <v>8</v>
      </c>
      <c r="D297" s="43"/>
      <c r="E297" s="44"/>
      <c r="F297" s="44"/>
      <c r="G297" s="44"/>
    </row>
    <row r="298" spans="1:7" x14ac:dyDescent="0.25">
      <c r="A298" s="40">
        <v>284</v>
      </c>
      <c r="B298" s="41"/>
      <c r="C298" s="42" t="s">
        <v>8</v>
      </c>
      <c r="D298" s="43"/>
      <c r="E298" s="44"/>
      <c r="F298" s="44"/>
      <c r="G298" s="44"/>
    </row>
    <row r="299" spans="1:7" x14ac:dyDescent="0.25">
      <c r="A299" s="40">
        <v>285</v>
      </c>
      <c r="B299" s="41"/>
      <c r="C299" s="42" t="s">
        <v>8</v>
      </c>
      <c r="D299" s="43"/>
      <c r="E299" s="44"/>
      <c r="F299" s="44"/>
      <c r="G299" s="44"/>
    </row>
    <row r="300" spans="1:7" x14ac:dyDescent="0.25">
      <c r="A300" s="40">
        <v>286</v>
      </c>
      <c r="B300" s="41"/>
      <c r="C300" s="42" t="s">
        <v>8</v>
      </c>
      <c r="D300" s="43"/>
      <c r="E300" s="44"/>
      <c r="F300" s="44"/>
      <c r="G300" s="44"/>
    </row>
    <row r="301" spans="1:7" x14ac:dyDescent="0.25">
      <c r="A301" s="40">
        <v>287</v>
      </c>
      <c r="B301" s="41"/>
      <c r="C301" s="42" t="s">
        <v>8</v>
      </c>
      <c r="D301" s="43"/>
      <c r="E301" s="44"/>
      <c r="F301" s="44"/>
      <c r="G301" s="44"/>
    </row>
    <row r="302" spans="1:7" x14ac:dyDescent="0.25">
      <c r="A302" s="40">
        <v>288</v>
      </c>
      <c r="B302" s="41"/>
      <c r="C302" s="42" t="s">
        <v>8</v>
      </c>
      <c r="D302" s="43"/>
      <c r="E302" s="44"/>
      <c r="F302" s="44"/>
      <c r="G302" s="44"/>
    </row>
    <row r="303" spans="1:7" x14ac:dyDescent="0.25">
      <c r="A303" s="40">
        <v>289</v>
      </c>
      <c r="B303" s="41"/>
      <c r="C303" s="42" t="s">
        <v>8</v>
      </c>
      <c r="D303" s="43"/>
      <c r="E303" s="44"/>
      <c r="F303" s="44"/>
      <c r="G303" s="44"/>
    </row>
    <row r="304" spans="1:7" x14ac:dyDescent="0.25">
      <c r="A304" s="40">
        <v>290</v>
      </c>
      <c r="B304" s="41"/>
      <c r="C304" s="42" t="s">
        <v>8</v>
      </c>
      <c r="D304" s="43"/>
      <c r="E304" s="44"/>
      <c r="F304" s="44"/>
      <c r="G304" s="44"/>
    </row>
    <row r="305" spans="1:7" x14ac:dyDescent="0.25">
      <c r="A305" s="40">
        <v>291</v>
      </c>
      <c r="B305" s="41"/>
      <c r="C305" s="42" t="s">
        <v>8</v>
      </c>
      <c r="D305" s="43"/>
      <c r="E305" s="44"/>
      <c r="F305" s="44"/>
      <c r="G305" s="44"/>
    </row>
    <row r="306" spans="1:7" x14ac:dyDescent="0.25">
      <c r="A306" s="40">
        <v>292</v>
      </c>
      <c r="B306" s="41"/>
      <c r="C306" s="42" t="s">
        <v>8</v>
      </c>
      <c r="D306" s="43"/>
      <c r="E306" s="44"/>
      <c r="F306" s="44"/>
      <c r="G306" s="44"/>
    </row>
    <row r="307" spans="1:7" x14ac:dyDescent="0.25">
      <c r="A307" s="40">
        <v>293</v>
      </c>
      <c r="B307" s="41"/>
      <c r="C307" s="42" t="s">
        <v>8</v>
      </c>
      <c r="D307" s="43"/>
      <c r="E307" s="44"/>
      <c r="F307" s="44"/>
      <c r="G307" s="44"/>
    </row>
    <row r="308" spans="1:7" x14ac:dyDescent="0.25">
      <c r="A308" s="40">
        <v>294</v>
      </c>
      <c r="B308" s="41"/>
      <c r="C308" s="42" t="s">
        <v>8</v>
      </c>
      <c r="D308" s="43"/>
      <c r="E308" s="44"/>
      <c r="F308" s="44"/>
      <c r="G308" s="44"/>
    </row>
    <row r="309" spans="1:7" x14ac:dyDescent="0.25">
      <c r="A309" s="40">
        <v>295</v>
      </c>
      <c r="B309" s="41"/>
      <c r="C309" s="42" t="s">
        <v>8</v>
      </c>
      <c r="D309" s="43"/>
      <c r="E309" s="44"/>
      <c r="F309" s="44"/>
      <c r="G309" s="44"/>
    </row>
    <row r="310" spans="1:7" x14ac:dyDescent="0.25">
      <c r="A310" s="40">
        <v>296</v>
      </c>
      <c r="B310" s="41"/>
      <c r="C310" s="42" t="s">
        <v>8</v>
      </c>
      <c r="D310" s="43"/>
      <c r="E310" s="44"/>
      <c r="F310" s="44"/>
      <c r="G310" s="44"/>
    </row>
    <row r="311" spans="1:7" x14ac:dyDescent="0.25">
      <c r="A311" s="40">
        <v>297</v>
      </c>
      <c r="B311" s="41"/>
      <c r="C311" s="42" t="s">
        <v>8</v>
      </c>
      <c r="D311" s="43"/>
      <c r="E311" s="44"/>
      <c r="F311" s="44"/>
      <c r="G311" s="44"/>
    </row>
    <row r="312" spans="1:7" x14ac:dyDescent="0.25">
      <c r="A312" s="40">
        <v>298</v>
      </c>
      <c r="B312" s="41"/>
      <c r="C312" s="42" t="s">
        <v>8</v>
      </c>
      <c r="D312" s="43"/>
      <c r="E312" s="44"/>
      <c r="F312" s="44"/>
      <c r="G312" s="44"/>
    </row>
    <row r="313" spans="1:7" x14ac:dyDescent="0.25">
      <c r="A313" s="40">
        <v>299</v>
      </c>
      <c r="B313" s="41"/>
      <c r="C313" s="42" t="s">
        <v>8</v>
      </c>
      <c r="D313" s="43"/>
      <c r="E313" s="44"/>
      <c r="F313" s="44"/>
      <c r="G313" s="44"/>
    </row>
    <row r="314" spans="1:7" x14ac:dyDescent="0.25">
      <c r="A314" s="40">
        <v>300</v>
      </c>
      <c r="B314" s="41"/>
      <c r="C314" s="42" t="s">
        <v>8</v>
      </c>
      <c r="D314" s="43"/>
      <c r="E314" s="44"/>
      <c r="F314" s="44"/>
      <c r="G314" s="44"/>
    </row>
    <row r="315" spans="1:7" x14ac:dyDescent="0.25">
      <c r="A315" s="40">
        <v>301</v>
      </c>
      <c r="B315" s="41"/>
      <c r="C315" s="42" t="s">
        <v>8</v>
      </c>
      <c r="D315" s="43"/>
      <c r="E315" s="44"/>
      <c r="F315" s="44"/>
      <c r="G315" s="44"/>
    </row>
    <row r="316" spans="1:7" x14ac:dyDescent="0.25">
      <c r="A316" s="40">
        <v>302</v>
      </c>
      <c r="B316" s="41"/>
      <c r="C316" s="42" t="s">
        <v>8</v>
      </c>
      <c r="D316" s="43"/>
      <c r="E316" s="44"/>
      <c r="F316" s="44"/>
      <c r="G316" s="44"/>
    </row>
    <row r="317" spans="1:7" x14ac:dyDescent="0.25">
      <c r="A317" s="40">
        <v>303</v>
      </c>
      <c r="B317" s="41"/>
      <c r="C317" s="42" t="s">
        <v>8</v>
      </c>
      <c r="D317" s="43"/>
      <c r="E317" s="44"/>
      <c r="F317" s="44"/>
      <c r="G317" s="44"/>
    </row>
    <row r="318" spans="1:7" x14ac:dyDescent="0.25">
      <c r="A318" s="40">
        <v>304</v>
      </c>
      <c r="B318" s="41"/>
      <c r="C318" s="42" t="s">
        <v>8</v>
      </c>
      <c r="D318" s="43"/>
      <c r="E318" s="44"/>
      <c r="F318" s="44"/>
      <c r="G318" s="44"/>
    </row>
    <row r="319" spans="1:7" x14ac:dyDescent="0.25">
      <c r="A319" s="40">
        <v>305</v>
      </c>
      <c r="B319" s="41"/>
      <c r="C319" s="42" t="s">
        <v>8</v>
      </c>
      <c r="D319" s="43"/>
      <c r="E319" s="44"/>
      <c r="F319" s="44"/>
      <c r="G319" s="44"/>
    </row>
    <row r="320" spans="1:7" x14ac:dyDescent="0.25">
      <c r="A320" s="40">
        <v>306</v>
      </c>
      <c r="B320" s="41"/>
      <c r="C320" s="42" t="s">
        <v>8</v>
      </c>
      <c r="D320" s="43"/>
      <c r="E320" s="44"/>
      <c r="F320" s="44"/>
      <c r="G320" s="44"/>
    </row>
    <row r="321" spans="1:7" x14ac:dyDescent="0.25">
      <c r="A321" s="40">
        <v>307</v>
      </c>
      <c r="B321" s="41"/>
      <c r="C321" s="42" t="s">
        <v>8</v>
      </c>
      <c r="D321" s="43"/>
      <c r="E321" s="44"/>
      <c r="F321" s="44"/>
      <c r="G321" s="44"/>
    </row>
    <row r="322" spans="1:7" x14ac:dyDescent="0.25">
      <c r="A322" s="40">
        <v>308</v>
      </c>
      <c r="B322" s="41"/>
      <c r="C322" s="42" t="s">
        <v>8</v>
      </c>
      <c r="D322" s="43"/>
      <c r="E322" s="44"/>
      <c r="F322" s="44"/>
      <c r="G322" s="44"/>
    </row>
    <row r="323" spans="1:7" x14ac:dyDescent="0.25">
      <c r="A323" s="40">
        <v>309</v>
      </c>
      <c r="B323" s="41"/>
      <c r="C323" s="42" t="s">
        <v>8</v>
      </c>
      <c r="D323" s="43"/>
      <c r="E323" s="44"/>
      <c r="F323" s="44"/>
      <c r="G323" s="44"/>
    </row>
    <row r="324" spans="1:7" x14ac:dyDescent="0.25">
      <c r="A324" s="40">
        <v>310</v>
      </c>
      <c r="B324" s="41"/>
      <c r="C324" s="42" t="s">
        <v>8</v>
      </c>
      <c r="D324" s="43"/>
      <c r="E324" s="44"/>
      <c r="F324" s="44"/>
      <c r="G324" s="44"/>
    </row>
    <row r="325" spans="1:7" x14ac:dyDescent="0.25">
      <c r="A325" s="40">
        <v>311</v>
      </c>
      <c r="B325" s="41"/>
      <c r="C325" s="42" t="s">
        <v>8</v>
      </c>
      <c r="D325" s="43"/>
      <c r="E325" s="44"/>
      <c r="F325" s="44"/>
      <c r="G325" s="44"/>
    </row>
    <row r="326" spans="1:7" x14ac:dyDescent="0.25">
      <c r="A326" s="40">
        <v>312</v>
      </c>
      <c r="B326" s="41"/>
      <c r="C326" s="42" t="s">
        <v>8</v>
      </c>
      <c r="D326" s="43"/>
      <c r="E326" s="44"/>
      <c r="F326" s="44"/>
      <c r="G326" s="44"/>
    </row>
    <row r="327" spans="1:7" x14ac:dyDescent="0.25">
      <c r="A327" s="40">
        <v>313</v>
      </c>
      <c r="B327" s="41"/>
      <c r="C327" s="42" t="s">
        <v>8</v>
      </c>
      <c r="D327" s="43"/>
      <c r="E327" s="44"/>
      <c r="F327" s="44"/>
      <c r="G327" s="44"/>
    </row>
    <row r="328" spans="1:7" x14ac:dyDescent="0.25">
      <c r="A328" s="40">
        <v>314</v>
      </c>
      <c r="B328" s="41"/>
      <c r="C328" s="42" t="s">
        <v>8</v>
      </c>
      <c r="D328" s="43"/>
      <c r="E328" s="44"/>
      <c r="F328" s="44"/>
      <c r="G328" s="44"/>
    </row>
    <row r="329" spans="1:7" x14ac:dyDescent="0.25">
      <c r="A329" s="40">
        <v>315</v>
      </c>
      <c r="B329" s="41"/>
      <c r="C329" s="42" t="s">
        <v>8</v>
      </c>
      <c r="D329" s="43"/>
      <c r="E329" s="44"/>
      <c r="F329" s="44"/>
      <c r="G329" s="44"/>
    </row>
    <row r="330" spans="1:7" x14ac:dyDescent="0.25">
      <c r="A330" s="40">
        <v>316</v>
      </c>
      <c r="B330" s="41"/>
      <c r="C330" s="42" t="s">
        <v>8</v>
      </c>
      <c r="D330" s="43"/>
      <c r="E330" s="44"/>
      <c r="F330" s="44"/>
      <c r="G330" s="44"/>
    </row>
    <row r="331" spans="1:7" x14ac:dyDescent="0.25">
      <c r="A331" s="40">
        <v>317</v>
      </c>
      <c r="B331" s="41"/>
      <c r="C331" s="42" t="s">
        <v>8</v>
      </c>
      <c r="D331" s="43"/>
      <c r="E331" s="44"/>
      <c r="F331" s="44"/>
      <c r="G331" s="44"/>
    </row>
    <row r="332" spans="1:7" x14ac:dyDescent="0.25">
      <c r="A332" s="40">
        <v>318</v>
      </c>
      <c r="B332" s="41"/>
      <c r="C332" s="42" t="s">
        <v>8</v>
      </c>
      <c r="D332" s="43"/>
      <c r="E332" s="44"/>
      <c r="F332" s="44"/>
      <c r="G332" s="44"/>
    </row>
    <row r="333" spans="1:7" x14ac:dyDescent="0.25">
      <c r="A333" s="40">
        <v>319</v>
      </c>
      <c r="B333" s="41"/>
      <c r="C333" s="42" t="s">
        <v>8</v>
      </c>
      <c r="D333" s="43"/>
      <c r="E333" s="44"/>
      <c r="F333" s="44"/>
      <c r="G333" s="44"/>
    </row>
    <row r="334" spans="1:7" x14ac:dyDescent="0.25">
      <c r="A334" s="40">
        <v>320</v>
      </c>
      <c r="B334" s="41"/>
      <c r="C334" s="42" t="s">
        <v>8</v>
      </c>
      <c r="D334" s="43"/>
      <c r="E334" s="44"/>
      <c r="F334" s="44"/>
      <c r="G334" s="44"/>
    </row>
    <row r="335" spans="1:7" x14ac:dyDescent="0.25">
      <c r="A335" s="40">
        <v>321</v>
      </c>
      <c r="B335" s="41"/>
      <c r="C335" s="42" t="s">
        <v>8</v>
      </c>
      <c r="D335" s="43"/>
      <c r="E335" s="44"/>
      <c r="F335" s="44"/>
      <c r="G335" s="44"/>
    </row>
    <row r="336" spans="1:7" x14ac:dyDescent="0.25">
      <c r="A336" s="40">
        <v>322</v>
      </c>
      <c r="B336" s="41"/>
      <c r="C336" s="42" t="s">
        <v>8</v>
      </c>
      <c r="D336" s="43"/>
      <c r="E336" s="44"/>
      <c r="F336" s="44"/>
      <c r="G336" s="44"/>
    </row>
    <row r="337" spans="1:7" x14ac:dyDescent="0.25">
      <c r="A337" s="40">
        <v>323</v>
      </c>
      <c r="B337" s="41"/>
      <c r="C337" s="42" t="s">
        <v>8</v>
      </c>
      <c r="D337" s="43"/>
      <c r="E337" s="44"/>
      <c r="F337" s="44"/>
      <c r="G337" s="44"/>
    </row>
    <row r="338" spans="1:7" x14ac:dyDescent="0.25">
      <c r="A338" s="40">
        <v>324</v>
      </c>
      <c r="B338" s="41"/>
      <c r="C338" s="42" t="s">
        <v>8</v>
      </c>
      <c r="D338" s="43"/>
      <c r="E338" s="44"/>
      <c r="F338" s="44"/>
      <c r="G338" s="44"/>
    </row>
    <row r="339" spans="1:7" x14ac:dyDescent="0.25">
      <c r="A339" s="40">
        <v>325</v>
      </c>
      <c r="B339" s="41"/>
      <c r="C339" s="42" t="s">
        <v>8</v>
      </c>
      <c r="D339" s="43"/>
      <c r="E339" s="44"/>
      <c r="F339" s="44"/>
      <c r="G339" s="44"/>
    </row>
    <row r="340" spans="1:7" x14ac:dyDescent="0.25">
      <c r="A340" s="40">
        <v>326</v>
      </c>
      <c r="B340" s="41"/>
      <c r="C340" s="42" t="s">
        <v>8</v>
      </c>
      <c r="D340" s="43"/>
      <c r="E340" s="44"/>
      <c r="F340" s="44"/>
      <c r="G340" s="44"/>
    </row>
    <row r="341" spans="1:7" x14ac:dyDescent="0.25">
      <c r="A341" s="40">
        <v>327</v>
      </c>
      <c r="B341" s="41"/>
      <c r="C341" s="42" t="s">
        <v>8</v>
      </c>
      <c r="D341" s="43"/>
      <c r="E341" s="44"/>
      <c r="F341" s="44"/>
      <c r="G341" s="44"/>
    </row>
    <row r="342" spans="1:7" x14ac:dyDescent="0.25">
      <c r="A342" s="40">
        <v>328</v>
      </c>
      <c r="B342" s="41"/>
      <c r="C342" s="42" t="s">
        <v>8</v>
      </c>
      <c r="D342" s="43"/>
      <c r="E342" s="44"/>
      <c r="F342" s="44"/>
      <c r="G342" s="44"/>
    </row>
    <row r="343" spans="1:7" x14ac:dyDescent="0.25">
      <c r="A343" s="40">
        <v>329</v>
      </c>
      <c r="B343" s="41"/>
      <c r="C343" s="42" t="s">
        <v>8</v>
      </c>
      <c r="D343" s="43"/>
      <c r="E343" s="44"/>
      <c r="F343" s="44"/>
      <c r="G343" s="44"/>
    </row>
    <row r="344" spans="1:7" x14ac:dyDescent="0.25">
      <c r="A344" s="40">
        <v>330</v>
      </c>
      <c r="B344" s="41"/>
      <c r="C344" s="42" t="s">
        <v>8</v>
      </c>
      <c r="D344" s="43"/>
      <c r="E344" s="44"/>
      <c r="F344" s="44"/>
      <c r="G344" s="44"/>
    </row>
    <row r="345" spans="1:7" x14ac:dyDescent="0.25">
      <c r="A345" s="40">
        <v>331</v>
      </c>
      <c r="B345" s="41"/>
      <c r="C345" s="42" t="s">
        <v>8</v>
      </c>
      <c r="D345" s="43"/>
      <c r="E345" s="44"/>
      <c r="F345" s="44"/>
      <c r="G345" s="44"/>
    </row>
    <row r="346" spans="1:7" x14ac:dyDescent="0.25">
      <c r="A346" s="40">
        <v>332</v>
      </c>
      <c r="B346" s="41"/>
      <c r="C346" s="42" t="s">
        <v>8</v>
      </c>
      <c r="D346" s="43"/>
      <c r="E346" s="44"/>
      <c r="F346" s="44"/>
      <c r="G346" s="44"/>
    </row>
    <row r="347" spans="1:7" x14ac:dyDescent="0.25">
      <c r="A347" s="40">
        <v>333</v>
      </c>
      <c r="B347" s="41"/>
      <c r="C347" s="42" t="s">
        <v>8</v>
      </c>
      <c r="D347" s="43"/>
      <c r="E347" s="44"/>
      <c r="F347" s="44"/>
      <c r="G347" s="44"/>
    </row>
    <row r="348" spans="1:7" x14ac:dyDescent="0.25">
      <c r="A348" s="40">
        <v>334</v>
      </c>
      <c r="B348" s="41"/>
      <c r="C348" s="42" t="s">
        <v>8</v>
      </c>
      <c r="D348" s="43"/>
      <c r="E348" s="44"/>
      <c r="F348" s="44"/>
      <c r="G348" s="44"/>
    </row>
    <row r="349" spans="1:7" x14ac:dyDescent="0.25">
      <c r="A349" s="40">
        <v>335</v>
      </c>
      <c r="B349" s="41"/>
      <c r="C349" s="42" t="s">
        <v>8</v>
      </c>
      <c r="D349" s="43"/>
      <c r="E349" s="44"/>
      <c r="F349" s="44"/>
      <c r="G349" s="44"/>
    </row>
    <row r="350" spans="1:7" x14ac:dyDescent="0.25">
      <c r="A350" s="40">
        <v>336</v>
      </c>
      <c r="B350" s="41"/>
      <c r="C350" s="42" t="s">
        <v>8</v>
      </c>
      <c r="D350" s="43"/>
      <c r="E350" s="44"/>
      <c r="F350" s="44"/>
      <c r="G350" s="44"/>
    </row>
    <row r="351" spans="1:7" x14ac:dyDescent="0.25">
      <c r="A351" s="40">
        <v>337</v>
      </c>
      <c r="B351" s="41"/>
      <c r="C351" s="42" t="s">
        <v>8</v>
      </c>
      <c r="D351" s="43"/>
      <c r="E351" s="44"/>
      <c r="F351" s="44"/>
      <c r="G351" s="44"/>
    </row>
    <row r="352" spans="1:7" x14ac:dyDescent="0.25">
      <c r="A352" s="40">
        <v>338</v>
      </c>
      <c r="B352" s="41"/>
      <c r="C352" s="42" t="s">
        <v>8</v>
      </c>
      <c r="D352" s="43"/>
      <c r="E352" s="44"/>
      <c r="F352" s="44"/>
      <c r="G352" s="44"/>
    </row>
    <row r="353" spans="1:7" x14ac:dyDescent="0.25">
      <c r="A353" s="40">
        <v>339</v>
      </c>
      <c r="B353" s="41"/>
      <c r="C353" s="42" t="s">
        <v>8</v>
      </c>
      <c r="D353" s="43"/>
      <c r="E353" s="44"/>
      <c r="F353" s="44"/>
      <c r="G353" s="44"/>
    </row>
    <row r="354" spans="1:7" x14ac:dyDescent="0.25">
      <c r="A354" s="40">
        <v>340</v>
      </c>
      <c r="B354" s="41"/>
      <c r="C354" s="42" t="s">
        <v>8</v>
      </c>
      <c r="D354" s="43"/>
      <c r="E354" s="44"/>
      <c r="F354" s="44"/>
      <c r="G354" s="44"/>
    </row>
    <row r="355" spans="1:7" x14ac:dyDescent="0.25">
      <c r="A355" s="40">
        <v>341</v>
      </c>
      <c r="B355" s="41"/>
      <c r="C355" s="42" t="s">
        <v>8</v>
      </c>
      <c r="D355" s="43"/>
      <c r="E355" s="44"/>
      <c r="F355" s="44"/>
      <c r="G355" s="44"/>
    </row>
    <row r="356" spans="1:7" x14ac:dyDescent="0.25">
      <c r="A356" s="40">
        <v>342</v>
      </c>
      <c r="B356" s="41"/>
      <c r="C356" s="42" t="s">
        <v>8</v>
      </c>
      <c r="D356" s="43"/>
      <c r="E356" s="44"/>
      <c r="F356" s="44"/>
      <c r="G356" s="44"/>
    </row>
    <row r="357" spans="1:7" x14ac:dyDescent="0.25">
      <c r="A357" s="40">
        <v>343</v>
      </c>
      <c r="B357" s="41"/>
      <c r="C357" s="42" t="s">
        <v>8</v>
      </c>
      <c r="D357" s="43"/>
      <c r="E357" s="44"/>
      <c r="F357" s="44"/>
      <c r="G357" s="44"/>
    </row>
    <row r="358" spans="1:7" x14ac:dyDescent="0.25">
      <c r="A358" s="40">
        <v>344</v>
      </c>
      <c r="B358" s="41"/>
      <c r="C358" s="42" t="s">
        <v>8</v>
      </c>
      <c r="D358" s="43"/>
      <c r="E358" s="44"/>
      <c r="F358" s="44"/>
      <c r="G358" s="44"/>
    </row>
    <row r="359" spans="1:7" x14ac:dyDescent="0.25">
      <c r="A359" s="40">
        <v>345</v>
      </c>
      <c r="B359" s="41"/>
      <c r="C359" s="42" t="s">
        <v>8</v>
      </c>
      <c r="D359" s="43"/>
      <c r="E359" s="44"/>
      <c r="F359" s="44"/>
      <c r="G359" s="44"/>
    </row>
    <row r="360" spans="1:7" x14ac:dyDescent="0.25">
      <c r="A360" s="40">
        <v>346</v>
      </c>
      <c r="B360" s="41"/>
      <c r="C360" s="42" t="s">
        <v>8</v>
      </c>
      <c r="D360" s="43"/>
      <c r="E360" s="44"/>
      <c r="F360" s="44"/>
      <c r="G360" s="44"/>
    </row>
    <row r="361" spans="1:7" x14ac:dyDescent="0.25">
      <c r="A361" s="40">
        <v>347</v>
      </c>
      <c r="B361" s="41"/>
      <c r="C361" s="42" t="s">
        <v>8</v>
      </c>
      <c r="D361" s="43"/>
      <c r="E361" s="44"/>
      <c r="F361" s="44"/>
      <c r="G361" s="44"/>
    </row>
    <row r="362" spans="1:7" x14ac:dyDescent="0.25">
      <c r="A362" s="40">
        <v>348</v>
      </c>
      <c r="B362" s="41"/>
      <c r="C362" s="42" t="s">
        <v>8</v>
      </c>
      <c r="D362" s="43"/>
      <c r="E362" s="44"/>
      <c r="F362" s="44"/>
      <c r="G362" s="44"/>
    </row>
    <row r="363" spans="1:7" x14ac:dyDescent="0.25">
      <c r="A363" s="40">
        <v>349</v>
      </c>
      <c r="B363" s="41"/>
      <c r="C363" s="42" t="s">
        <v>8</v>
      </c>
      <c r="D363" s="43"/>
      <c r="E363" s="44"/>
      <c r="F363" s="44"/>
      <c r="G363" s="44"/>
    </row>
    <row r="364" spans="1:7" x14ac:dyDescent="0.25">
      <c r="A364" s="40">
        <v>350</v>
      </c>
      <c r="B364" s="41"/>
      <c r="C364" s="42" t="s">
        <v>8</v>
      </c>
      <c r="D364" s="43"/>
      <c r="E364" s="44"/>
      <c r="F364" s="44"/>
      <c r="G364" s="44"/>
    </row>
    <row r="365" spans="1:7" x14ac:dyDescent="0.25">
      <c r="A365" s="40">
        <v>351</v>
      </c>
      <c r="B365" s="41"/>
      <c r="C365" s="42" t="s">
        <v>8</v>
      </c>
      <c r="D365" s="43"/>
      <c r="E365" s="44"/>
      <c r="F365" s="44"/>
      <c r="G365" s="44"/>
    </row>
    <row r="366" spans="1:7" x14ac:dyDescent="0.25">
      <c r="A366" s="40">
        <v>352</v>
      </c>
      <c r="B366" s="41"/>
      <c r="C366" s="42" t="s">
        <v>8</v>
      </c>
      <c r="D366" s="43"/>
      <c r="E366" s="44"/>
      <c r="F366" s="44"/>
      <c r="G366" s="44"/>
    </row>
    <row r="367" spans="1:7" x14ac:dyDescent="0.25">
      <c r="A367" s="40">
        <v>353</v>
      </c>
      <c r="B367" s="41"/>
      <c r="C367" s="42" t="s">
        <v>8</v>
      </c>
      <c r="D367" s="43"/>
      <c r="E367" s="44"/>
      <c r="F367" s="44"/>
      <c r="G367" s="44"/>
    </row>
    <row r="368" spans="1:7" x14ac:dyDescent="0.25">
      <c r="A368" s="40">
        <v>354</v>
      </c>
      <c r="B368" s="41"/>
      <c r="C368" s="42" t="s">
        <v>8</v>
      </c>
      <c r="D368" s="43"/>
      <c r="E368" s="44"/>
      <c r="F368" s="44"/>
      <c r="G368" s="44"/>
    </row>
    <row r="369" spans="1:7" x14ac:dyDescent="0.25">
      <c r="A369" s="40">
        <v>355</v>
      </c>
      <c r="B369" s="41"/>
      <c r="C369" s="42" t="s">
        <v>8</v>
      </c>
      <c r="D369" s="43"/>
      <c r="E369" s="44"/>
      <c r="F369" s="44"/>
      <c r="G369" s="44"/>
    </row>
    <row r="370" spans="1:7" x14ac:dyDescent="0.25">
      <c r="A370" s="40">
        <v>356</v>
      </c>
      <c r="B370" s="41"/>
      <c r="C370" s="42" t="s">
        <v>8</v>
      </c>
      <c r="D370" s="43"/>
      <c r="E370" s="44"/>
      <c r="F370" s="44"/>
      <c r="G370" s="44"/>
    </row>
    <row r="371" spans="1:7" x14ac:dyDescent="0.25">
      <c r="A371" s="40">
        <v>357</v>
      </c>
      <c r="B371" s="41"/>
      <c r="C371" s="42" t="s">
        <v>8</v>
      </c>
      <c r="D371" s="43"/>
      <c r="E371" s="44"/>
      <c r="F371" s="44"/>
      <c r="G371" s="44"/>
    </row>
    <row r="372" spans="1:7" x14ac:dyDescent="0.25">
      <c r="A372" s="40">
        <v>358</v>
      </c>
      <c r="B372" s="41"/>
      <c r="C372" s="42" t="s">
        <v>8</v>
      </c>
      <c r="D372" s="43"/>
      <c r="E372" s="44"/>
      <c r="F372" s="44"/>
      <c r="G372" s="44"/>
    </row>
    <row r="373" spans="1:7" x14ac:dyDescent="0.25">
      <c r="A373" s="40">
        <v>359</v>
      </c>
      <c r="B373" s="41"/>
      <c r="C373" s="42" t="s">
        <v>8</v>
      </c>
      <c r="D373" s="43"/>
      <c r="E373" s="44"/>
      <c r="F373" s="44"/>
      <c r="G373" s="44"/>
    </row>
    <row r="374" spans="1:7" x14ac:dyDescent="0.25">
      <c r="A374" s="40">
        <v>360</v>
      </c>
      <c r="B374" s="41"/>
      <c r="C374" s="42" t="s">
        <v>8</v>
      </c>
      <c r="D374" s="43"/>
      <c r="E374" s="44"/>
      <c r="F374" s="44"/>
      <c r="G374" s="44"/>
    </row>
    <row r="375" spans="1:7" x14ac:dyDescent="0.25">
      <c r="A375" s="40">
        <v>361</v>
      </c>
      <c r="B375" s="41"/>
      <c r="C375" s="42" t="s">
        <v>8</v>
      </c>
      <c r="D375" s="43"/>
      <c r="E375" s="44"/>
      <c r="F375" s="44"/>
      <c r="G375" s="44"/>
    </row>
    <row r="376" spans="1:7" x14ac:dyDescent="0.25">
      <c r="A376" s="40">
        <v>362</v>
      </c>
      <c r="B376" s="41"/>
      <c r="C376" s="42" t="s">
        <v>8</v>
      </c>
      <c r="D376" s="43"/>
      <c r="E376" s="44"/>
      <c r="F376" s="44"/>
      <c r="G376" s="44"/>
    </row>
    <row r="377" spans="1:7" x14ac:dyDescent="0.25">
      <c r="A377" s="40">
        <v>363</v>
      </c>
      <c r="B377" s="41"/>
      <c r="C377" s="42" t="s">
        <v>8</v>
      </c>
      <c r="D377" s="43"/>
      <c r="E377" s="44"/>
      <c r="F377" s="44"/>
      <c r="G377" s="44"/>
    </row>
    <row r="378" spans="1:7" x14ac:dyDescent="0.25">
      <c r="A378" s="40">
        <v>364</v>
      </c>
      <c r="B378" s="41"/>
      <c r="C378" s="42" t="s">
        <v>8</v>
      </c>
      <c r="D378" s="43"/>
      <c r="E378" s="44"/>
      <c r="F378" s="44"/>
      <c r="G378" s="44"/>
    </row>
    <row r="379" spans="1:7" x14ac:dyDescent="0.25">
      <c r="A379" s="40">
        <v>365</v>
      </c>
      <c r="B379" s="41"/>
      <c r="C379" s="42" t="s">
        <v>8</v>
      </c>
      <c r="D379" s="43"/>
      <c r="E379" s="44"/>
      <c r="F379" s="44"/>
      <c r="G379" s="44"/>
    </row>
    <row r="380" spans="1:7" x14ac:dyDescent="0.25">
      <c r="A380" s="40">
        <v>366</v>
      </c>
      <c r="B380" s="41"/>
      <c r="C380" s="42" t="s">
        <v>8</v>
      </c>
      <c r="D380" s="43"/>
      <c r="E380" s="44"/>
      <c r="F380" s="44"/>
      <c r="G380" s="44"/>
    </row>
    <row r="381" spans="1:7" x14ac:dyDescent="0.25">
      <c r="A381" s="40">
        <v>367</v>
      </c>
      <c r="B381" s="41"/>
      <c r="C381" s="42" t="s">
        <v>8</v>
      </c>
      <c r="D381" s="43"/>
      <c r="E381" s="44"/>
      <c r="F381" s="44"/>
      <c r="G381" s="44"/>
    </row>
    <row r="382" spans="1:7" x14ac:dyDescent="0.25">
      <c r="A382" s="40">
        <v>368</v>
      </c>
      <c r="B382" s="41"/>
      <c r="C382" s="42" t="s">
        <v>8</v>
      </c>
      <c r="D382" s="43"/>
      <c r="E382" s="44"/>
      <c r="F382" s="44"/>
      <c r="G382" s="44"/>
    </row>
    <row r="383" spans="1:7" x14ac:dyDescent="0.25">
      <c r="A383" s="40">
        <v>369</v>
      </c>
      <c r="B383" s="41"/>
      <c r="C383" s="42" t="s">
        <v>8</v>
      </c>
      <c r="D383" s="43"/>
      <c r="E383" s="44"/>
      <c r="F383" s="44"/>
      <c r="G383" s="44"/>
    </row>
    <row r="384" spans="1:7" x14ac:dyDescent="0.25">
      <c r="A384" s="40">
        <v>370</v>
      </c>
      <c r="B384" s="41"/>
      <c r="C384" s="42" t="s">
        <v>8</v>
      </c>
      <c r="D384" s="43"/>
      <c r="E384" s="44"/>
      <c r="F384" s="44"/>
      <c r="G384" s="44"/>
    </row>
    <row r="385" spans="1:7" x14ac:dyDescent="0.25">
      <c r="A385" s="40">
        <v>371</v>
      </c>
      <c r="B385" s="41"/>
      <c r="C385" s="42" t="s">
        <v>8</v>
      </c>
      <c r="D385" s="43"/>
      <c r="E385" s="44"/>
      <c r="F385" s="44"/>
      <c r="G385" s="44"/>
    </row>
    <row r="386" spans="1:7" x14ac:dyDescent="0.25">
      <c r="A386" s="40">
        <v>372</v>
      </c>
      <c r="B386" s="41"/>
      <c r="C386" s="42" t="s">
        <v>8</v>
      </c>
      <c r="D386" s="43"/>
      <c r="E386" s="44"/>
      <c r="F386" s="44"/>
      <c r="G386" s="44"/>
    </row>
    <row r="387" spans="1:7" x14ac:dyDescent="0.25">
      <c r="A387" s="40">
        <v>373</v>
      </c>
      <c r="B387" s="41"/>
      <c r="C387" s="42" t="s">
        <v>8</v>
      </c>
      <c r="D387" s="43"/>
      <c r="E387" s="44"/>
      <c r="F387" s="44"/>
      <c r="G387" s="44"/>
    </row>
    <row r="388" spans="1:7" x14ac:dyDescent="0.25">
      <c r="A388" s="40">
        <v>374</v>
      </c>
      <c r="B388" s="41"/>
      <c r="C388" s="42" t="s">
        <v>8</v>
      </c>
      <c r="D388" s="43"/>
      <c r="E388" s="44"/>
      <c r="F388" s="44"/>
      <c r="G388" s="44"/>
    </row>
    <row r="389" spans="1:7" x14ac:dyDescent="0.25">
      <c r="A389" s="40">
        <v>375</v>
      </c>
      <c r="B389" s="41"/>
      <c r="C389" s="42" t="s">
        <v>8</v>
      </c>
      <c r="D389" s="43"/>
      <c r="E389" s="44"/>
      <c r="F389" s="44"/>
      <c r="G389" s="44"/>
    </row>
    <row r="390" spans="1:7" x14ac:dyDescent="0.25">
      <c r="A390" s="40">
        <v>376</v>
      </c>
      <c r="B390" s="41"/>
      <c r="C390" s="42" t="s">
        <v>8</v>
      </c>
      <c r="D390" s="43"/>
      <c r="E390" s="44"/>
      <c r="F390" s="44"/>
      <c r="G390" s="44"/>
    </row>
    <row r="391" spans="1:7" x14ac:dyDescent="0.25">
      <c r="A391" s="40">
        <v>377</v>
      </c>
      <c r="B391" s="41"/>
      <c r="C391" s="42" t="s">
        <v>8</v>
      </c>
      <c r="D391" s="43"/>
      <c r="E391" s="44"/>
      <c r="F391" s="44"/>
      <c r="G391" s="44"/>
    </row>
    <row r="392" spans="1:7" x14ac:dyDescent="0.25">
      <c r="A392" s="40">
        <v>378</v>
      </c>
      <c r="B392" s="41"/>
      <c r="C392" s="42" t="s">
        <v>8</v>
      </c>
      <c r="D392" s="43"/>
      <c r="E392" s="44"/>
      <c r="F392" s="44"/>
      <c r="G392" s="44"/>
    </row>
    <row r="393" spans="1:7" x14ac:dyDescent="0.25">
      <c r="A393" s="40">
        <v>379</v>
      </c>
      <c r="B393" s="41"/>
      <c r="C393" s="42" t="s">
        <v>8</v>
      </c>
      <c r="D393" s="43"/>
      <c r="E393" s="44"/>
      <c r="F393" s="44"/>
      <c r="G393" s="44"/>
    </row>
    <row r="394" spans="1:7" x14ac:dyDescent="0.25">
      <c r="A394" s="40">
        <v>380</v>
      </c>
      <c r="B394" s="41"/>
      <c r="C394" s="42" t="s">
        <v>8</v>
      </c>
      <c r="D394" s="43"/>
      <c r="E394" s="44"/>
      <c r="F394" s="44"/>
      <c r="G394" s="44"/>
    </row>
    <row r="395" spans="1:7" x14ac:dyDescent="0.25">
      <c r="A395" s="40">
        <v>381</v>
      </c>
      <c r="B395" s="41"/>
      <c r="C395" s="42" t="s">
        <v>8</v>
      </c>
      <c r="D395" s="43"/>
      <c r="E395" s="44"/>
      <c r="F395" s="44"/>
      <c r="G395" s="44"/>
    </row>
    <row r="396" spans="1:7" x14ac:dyDescent="0.25">
      <c r="A396" s="40">
        <v>382</v>
      </c>
      <c r="B396" s="41"/>
      <c r="C396" s="42" t="s">
        <v>8</v>
      </c>
      <c r="D396" s="43"/>
      <c r="E396" s="44"/>
      <c r="F396" s="44"/>
      <c r="G396" s="44"/>
    </row>
    <row r="397" spans="1:7" x14ac:dyDescent="0.25">
      <c r="A397" s="40">
        <v>383</v>
      </c>
      <c r="B397" s="41"/>
      <c r="C397" s="42" t="s">
        <v>8</v>
      </c>
      <c r="D397" s="43"/>
      <c r="E397" s="44"/>
      <c r="F397" s="44"/>
      <c r="G397" s="44"/>
    </row>
    <row r="398" spans="1:7" x14ac:dyDescent="0.25">
      <c r="A398" s="40">
        <v>384</v>
      </c>
      <c r="B398" s="41"/>
      <c r="C398" s="42" t="s">
        <v>8</v>
      </c>
      <c r="D398" s="43"/>
      <c r="E398" s="44"/>
      <c r="F398" s="44"/>
      <c r="G398" s="44"/>
    </row>
    <row r="399" spans="1:7" x14ac:dyDescent="0.25">
      <c r="A399" s="40">
        <v>385</v>
      </c>
      <c r="B399" s="41"/>
      <c r="C399" s="42" t="s">
        <v>8</v>
      </c>
      <c r="D399" s="43"/>
      <c r="E399" s="44"/>
      <c r="F399" s="44"/>
      <c r="G399" s="44"/>
    </row>
    <row r="400" spans="1:7" x14ac:dyDescent="0.25">
      <c r="A400" s="40">
        <v>386</v>
      </c>
      <c r="B400" s="41"/>
      <c r="C400" s="42" t="s">
        <v>8</v>
      </c>
      <c r="D400" s="43"/>
      <c r="E400" s="44"/>
      <c r="F400" s="44"/>
      <c r="G400" s="44"/>
    </row>
    <row r="401" spans="1:7" x14ac:dyDescent="0.25">
      <c r="A401" s="40">
        <v>387</v>
      </c>
      <c r="B401" s="41"/>
      <c r="C401" s="42" t="s">
        <v>8</v>
      </c>
      <c r="D401" s="43"/>
      <c r="E401" s="44"/>
      <c r="F401" s="44"/>
      <c r="G401" s="44"/>
    </row>
    <row r="402" spans="1:7" x14ac:dyDescent="0.25">
      <c r="A402" s="40">
        <v>388</v>
      </c>
      <c r="B402" s="41"/>
      <c r="C402" s="42" t="s">
        <v>8</v>
      </c>
      <c r="D402" s="43"/>
      <c r="E402" s="44"/>
      <c r="F402" s="44"/>
      <c r="G402" s="44"/>
    </row>
    <row r="403" spans="1:7" x14ac:dyDescent="0.25">
      <c r="A403" s="40">
        <v>389</v>
      </c>
      <c r="B403" s="41"/>
      <c r="C403" s="42" t="s">
        <v>8</v>
      </c>
      <c r="D403" s="43"/>
      <c r="E403" s="44"/>
      <c r="F403" s="44"/>
      <c r="G403" s="44"/>
    </row>
    <row r="404" spans="1:7" x14ac:dyDescent="0.25">
      <c r="A404" s="40">
        <v>390</v>
      </c>
      <c r="B404" s="41"/>
      <c r="C404" s="42" t="s">
        <v>8</v>
      </c>
      <c r="D404" s="43"/>
      <c r="E404" s="44"/>
      <c r="F404" s="44"/>
      <c r="G404" s="44"/>
    </row>
    <row r="405" spans="1:7" x14ac:dyDescent="0.25">
      <c r="A405" s="40">
        <v>391</v>
      </c>
      <c r="B405" s="41"/>
      <c r="C405" s="42" t="s">
        <v>8</v>
      </c>
      <c r="D405" s="43"/>
      <c r="E405" s="44"/>
      <c r="F405" s="44"/>
      <c r="G405" s="44"/>
    </row>
    <row r="406" spans="1:7" x14ac:dyDescent="0.25">
      <c r="A406" s="40">
        <v>392</v>
      </c>
      <c r="B406" s="41"/>
      <c r="C406" s="42" t="s">
        <v>8</v>
      </c>
      <c r="D406" s="43"/>
      <c r="E406" s="44"/>
      <c r="F406" s="44"/>
      <c r="G406" s="44"/>
    </row>
    <row r="407" spans="1:7" x14ac:dyDescent="0.25">
      <c r="A407" s="40">
        <v>393</v>
      </c>
      <c r="B407" s="41"/>
      <c r="C407" s="42" t="s">
        <v>8</v>
      </c>
      <c r="D407" s="43"/>
      <c r="E407" s="44"/>
      <c r="F407" s="44"/>
      <c r="G407" s="44"/>
    </row>
    <row r="408" spans="1:7" x14ac:dyDescent="0.25">
      <c r="A408" s="40">
        <v>394</v>
      </c>
      <c r="B408" s="41"/>
      <c r="C408" s="42" t="s">
        <v>8</v>
      </c>
      <c r="D408" s="43"/>
      <c r="E408" s="44"/>
      <c r="F408" s="44"/>
      <c r="G408" s="44"/>
    </row>
    <row r="409" spans="1:7" x14ac:dyDescent="0.25">
      <c r="A409" s="40">
        <v>395</v>
      </c>
      <c r="B409" s="41"/>
      <c r="C409" s="42" t="s">
        <v>8</v>
      </c>
      <c r="D409" s="43"/>
      <c r="E409" s="44"/>
      <c r="F409" s="44"/>
      <c r="G409" s="44"/>
    </row>
    <row r="410" spans="1:7" x14ac:dyDescent="0.25">
      <c r="A410" s="40">
        <v>396</v>
      </c>
      <c r="B410" s="41"/>
      <c r="C410" s="42" t="s">
        <v>8</v>
      </c>
      <c r="D410" s="43"/>
      <c r="E410" s="44"/>
      <c r="F410" s="44"/>
      <c r="G410" s="44"/>
    </row>
    <row r="411" spans="1:7" x14ac:dyDescent="0.25">
      <c r="A411" s="40">
        <v>397</v>
      </c>
      <c r="B411" s="41"/>
      <c r="C411" s="42" t="s">
        <v>8</v>
      </c>
      <c r="D411" s="43"/>
      <c r="E411" s="44"/>
      <c r="F411" s="44"/>
      <c r="G411" s="44"/>
    </row>
    <row r="412" spans="1:7" x14ac:dyDescent="0.25">
      <c r="A412" s="40">
        <v>398</v>
      </c>
      <c r="B412" s="41"/>
      <c r="C412" s="42" t="s">
        <v>8</v>
      </c>
      <c r="D412" s="43"/>
      <c r="E412" s="44"/>
      <c r="F412" s="44"/>
      <c r="G412" s="44"/>
    </row>
    <row r="413" spans="1:7" x14ac:dyDescent="0.25">
      <c r="A413" s="40">
        <v>399</v>
      </c>
      <c r="B413" s="41"/>
      <c r="C413" s="42" t="s">
        <v>8</v>
      </c>
      <c r="D413" s="43"/>
      <c r="E413" s="44"/>
      <c r="F413" s="44"/>
      <c r="G413" s="44"/>
    </row>
    <row r="414" spans="1:7" x14ac:dyDescent="0.25">
      <c r="A414" s="40">
        <v>400</v>
      </c>
      <c r="B414" s="41"/>
      <c r="C414" s="42" t="s">
        <v>8</v>
      </c>
      <c r="D414" s="43"/>
      <c r="E414" s="44"/>
      <c r="F414" s="44"/>
      <c r="G414" s="44"/>
    </row>
    <row r="415" spans="1:7" x14ac:dyDescent="0.25">
      <c r="A415" s="40">
        <v>401</v>
      </c>
      <c r="B415" s="41"/>
      <c r="C415" s="42" t="s">
        <v>8</v>
      </c>
      <c r="D415" s="43"/>
      <c r="E415" s="44"/>
      <c r="F415" s="44"/>
      <c r="G415" s="44"/>
    </row>
    <row r="416" spans="1:7" x14ac:dyDescent="0.25">
      <c r="A416" s="40">
        <v>402</v>
      </c>
      <c r="B416" s="41"/>
      <c r="C416" s="42" t="s">
        <v>8</v>
      </c>
      <c r="D416" s="43"/>
      <c r="E416" s="44"/>
      <c r="F416" s="44"/>
      <c r="G416" s="44"/>
    </row>
    <row r="417" spans="1:7" x14ac:dyDescent="0.25">
      <c r="A417" s="40">
        <v>403</v>
      </c>
      <c r="B417" s="41"/>
      <c r="C417" s="42" t="s">
        <v>8</v>
      </c>
      <c r="D417" s="43"/>
      <c r="E417" s="44"/>
      <c r="F417" s="44"/>
      <c r="G417" s="44"/>
    </row>
    <row r="418" spans="1:7" x14ac:dyDescent="0.25">
      <c r="A418" s="40">
        <v>404</v>
      </c>
      <c r="B418" s="41"/>
      <c r="C418" s="42" t="s">
        <v>8</v>
      </c>
      <c r="D418" s="43"/>
      <c r="E418" s="44"/>
      <c r="F418" s="44"/>
      <c r="G418" s="44"/>
    </row>
    <row r="419" spans="1:7" x14ac:dyDescent="0.25">
      <c r="A419" s="40">
        <v>405</v>
      </c>
      <c r="B419" s="41"/>
      <c r="C419" s="42" t="s">
        <v>8</v>
      </c>
      <c r="D419" s="43"/>
      <c r="E419" s="44"/>
      <c r="F419" s="44"/>
      <c r="G419" s="44"/>
    </row>
    <row r="420" spans="1:7" x14ac:dyDescent="0.25">
      <c r="A420" s="40">
        <v>406</v>
      </c>
      <c r="B420" s="41"/>
      <c r="C420" s="42" t="s">
        <v>8</v>
      </c>
      <c r="D420" s="43"/>
      <c r="E420" s="44"/>
      <c r="F420" s="44"/>
      <c r="G420" s="44"/>
    </row>
    <row r="421" spans="1:7" x14ac:dyDescent="0.25">
      <c r="A421" s="40">
        <v>407</v>
      </c>
      <c r="B421" s="41"/>
      <c r="C421" s="42" t="s">
        <v>8</v>
      </c>
      <c r="D421" s="43"/>
      <c r="E421" s="44"/>
      <c r="F421" s="44"/>
      <c r="G421" s="44"/>
    </row>
    <row r="422" spans="1:7" x14ac:dyDescent="0.25">
      <c r="A422" s="40">
        <v>408</v>
      </c>
      <c r="B422" s="41"/>
      <c r="C422" s="42" t="s">
        <v>8</v>
      </c>
      <c r="D422" s="43"/>
      <c r="E422" s="44"/>
      <c r="F422" s="44"/>
      <c r="G422" s="44"/>
    </row>
    <row r="423" spans="1:7" x14ac:dyDescent="0.25">
      <c r="A423" s="40">
        <v>409</v>
      </c>
      <c r="B423" s="41"/>
      <c r="C423" s="42" t="s">
        <v>8</v>
      </c>
      <c r="D423" s="43"/>
      <c r="E423" s="44"/>
      <c r="F423" s="44"/>
      <c r="G423" s="44"/>
    </row>
    <row r="424" spans="1:7" x14ac:dyDescent="0.25">
      <c r="A424" s="40">
        <v>410</v>
      </c>
      <c r="B424" s="41"/>
      <c r="C424" s="42" t="s">
        <v>8</v>
      </c>
      <c r="D424" s="43"/>
      <c r="E424" s="44"/>
      <c r="F424" s="44"/>
      <c r="G424" s="44"/>
    </row>
    <row r="425" spans="1:7" x14ac:dyDescent="0.25">
      <c r="A425" s="40">
        <v>411</v>
      </c>
      <c r="B425" s="41"/>
      <c r="C425" s="42" t="s">
        <v>8</v>
      </c>
      <c r="D425" s="43"/>
      <c r="E425" s="44"/>
      <c r="F425" s="44"/>
      <c r="G425" s="44"/>
    </row>
    <row r="426" spans="1:7" x14ac:dyDescent="0.25">
      <c r="A426" s="40">
        <v>412</v>
      </c>
      <c r="B426" s="41"/>
      <c r="C426" s="42" t="s">
        <v>8</v>
      </c>
      <c r="D426" s="43"/>
      <c r="E426" s="44"/>
      <c r="F426" s="44"/>
      <c r="G426" s="44"/>
    </row>
    <row r="427" spans="1:7" x14ac:dyDescent="0.25">
      <c r="A427" s="40">
        <v>413</v>
      </c>
      <c r="B427" s="41"/>
      <c r="C427" s="42" t="s">
        <v>8</v>
      </c>
      <c r="D427" s="43"/>
      <c r="E427" s="44"/>
      <c r="F427" s="44"/>
      <c r="G427" s="44"/>
    </row>
    <row r="428" spans="1:7" x14ac:dyDescent="0.25">
      <c r="A428" s="40">
        <v>414</v>
      </c>
      <c r="B428" s="41"/>
      <c r="C428" s="42" t="s">
        <v>8</v>
      </c>
      <c r="D428" s="43"/>
      <c r="E428" s="44"/>
      <c r="F428" s="44"/>
      <c r="G428" s="44"/>
    </row>
    <row r="429" spans="1:7" x14ac:dyDescent="0.25">
      <c r="A429" s="40">
        <v>415</v>
      </c>
      <c r="B429" s="41"/>
      <c r="C429" s="42" t="s">
        <v>8</v>
      </c>
      <c r="D429" s="43"/>
      <c r="E429" s="44"/>
      <c r="F429" s="44"/>
      <c r="G429" s="44"/>
    </row>
    <row r="430" spans="1:7" x14ac:dyDescent="0.25">
      <c r="A430" s="40">
        <v>416</v>
      </c>
      <c r="B430" s="41"/>
      <c r="C430" s="42" t="s">
        <v>8</v>
      </c>
      <c r="D430" s="43"/>
      <c r="E430" s="44"/>
      <c r="F430" s="44"/>
      <c r="G430" s="44"/>
    </row>
    <row r="431" spans="1:7" x14ac:dyDescent="0.25">
      <c r="A431" s="40">
        <v>417</v>
      </c>
      <c r="B431" s="41"/>
      <c r="C431" s="42" t="s">
        <v>8</v>
      </c>
      <c r="D431" s="43"/>
      <c r="E431" s="44"/>
      <c r="F431" s="44"/>
      <c r="G431" s="44"/>
    </row>
    <row r="432" spans="1:7" x14ac:dyDescent="0.25">
      <c r="A432" s="40">
        <v>418</v>
      </c>
      <c r="B432" s="41"/>
      <c r="C432" s="42" t="s">
        <v>8</v>
      </c>
      <c r="D432" s="43"/>
      <c r="E432" s="44"/>
      <c r="F432" s="44"/>
      <c r="G432" s="44"/>
    </row>
    <row r="433" spans="1:7" x14ac:dyDescent="0.25">
      <c r="A433" s="40">
        <v>419</v>
      </c>
      <c r="B433" s="41"/>
      <c r="C433" s="42" t="s">
        <v>8</v>
      </c>
      <c r="D433" s="43"/>
      <c r="E433" s="44"/>
      <c r="F433" s="44"/>
      <c r="G433" s="44"/>
    </row>
    <row r="434" spans="1:7" x14ac:dyDescent="0.25">
      <c r="A434" s="40">
        <v>420</v>
      </c>
      <c r="B434" s="41"/>
      <c r="C434" s="42" t="s">
        <v>8</v>
      </c>
      <c r="D434" s="43"/>
      <c r="E434" s="44"/>
      <c r="F434" s="44"/>
      <c r="G434" s="44"/>
    </row>
    <row r="435" spans="1:7" x14ac:dyDescent="0.25">
      <c r="A435" s="40">
        <v>421</v>
      </c>
      <c r="B435" s="41"/>
      <c r="C435" s="42" t="s">
        <v>8</v>
      </c>
      <c r="D435" s="43"/>
      <c r="E435" s="44"/>
      <c r="F435" s="44"/>
      <c r="G435" s="44"/>
    </row>
    <row r="436" spans="1:7" x14ac:dyDescent="0.25">
      <c r="A436" s="40">
        <v>422</v>
      </c>
      <c r="B436" s="41"/>
      <c r="C436" s="42" t="s">
        <v>8</v>
      </c>
      <c r="D436" s="43"/>
      <c r="E436" s="44"/>
      <c r="F436" s="44"/>
      <c r="G436" s="44"/>
    </row>
    <row r="437" spans="1:7" x14ac:dyDescent="0.25">
      <c r="A437" s="40">
        <v>423</v>
      </c>
      <c r="B437" s="41"/>
      <c r="C437" s="42" t="s">
        <v>8</v>
      </c>
      <c r="D437" s="43"/>
      <c r="E437" s="44"/>
      <c r="F437" s="44"/>
      <c r="G437" s="44"/>
    </row>
    <row r="438" spans="1:7" x14ac:dyDescent="0.25">
      <c r="A438" s="40">
        <v>424</v>
      </c>
      <c r="B438" s="41"/>
      <c r="C438" s="42" t="s">
        <v>8</v>
      </c>
      <c r="D438" s="43"/>
      <c r="E438" s="44"/>
      <c r="F438" s="44"/>
      <c r="G438" s="44"/>
    </row>
    <row r="439" spans="1:7" x14ac:dyDescent="0.25">
      <c r="A439" s="40">
        <v>425</v>
      </c>
      <c r="B439" s="41"/>
      <c r="C439" s="42" t="s">
        <v>8</v>
      </c>
      <c r="D439" s="43"/>
      <c r="E439" s="44"/>
      <c r="F439" s="44"/>
      <c r="G439" s="44"/>
    </row>
    <row r="440" spans="1:7" x14ac:dyDescent="0.25">
      <c r="A440" s="40">
        <v>426</v>
      </c>
      <c r="B440" s="41"/>
      <c r="C440" s="42" t="s">
        <v>8</v>
      </c>
      <c r="D440" s="43"/>
      <c r="E440" s="44"/>
      <c r="F440" s="44"/>
      <c r="G440" s="44"/>
    </row>
    <row r="441" spans="1:7" x14ac:dyDescent="0.25">
      <c r="A441" s="40">
        <v>427</v>
      </c>
      <c r="B441" s="41"/>
      <c r="C441" s="42" t="s">
        <v>8</v>
      </c>
      <c r="D441" s="43"/>
      <c r="E441" s="44"/>
      <c r="F441" s="44"/>
      <c r="G441" s="44"/>
    </row>
    <row r="442" spans="1:7" x14ac:dyDescent="0.25">
      <c r="A442" s="40">
        <v>428</v>
      </c>
      <c r="B442" s="41"/>
      <c r="C442" s="42" t="s">
        <v>8</v>
      </c>
      <c r="D442" s="43"/>
      <c r="E442" s="44"/>
      <c r="F442" s="44"/>
      <c r="G442" s="44"/>
    </row>
    <row r="443" spans="1:7" x14ac:dyDescent="0.25">
      <c r="A443" s="40">
        <v>429</v>
      </c>
      <c r="B443" s="41"/>
      <c r="C443" s="42" t="s">
        <v>8</v>
      </c>
      <c r="D443" s="43"/>
      <c r="E443" s="44"/>
      <c r="F443" s="44"/>
      <c r="G443" s="44"/>
    </row>
    <row r="444" spans="1:7" x14ac:dyDescent="0.25">
      <c r="A444" s="40">
        <v>430</v>
      </c>
      <c r="B444" s="41"/>
      <c r="C444" s="42" t="s">
        <v>8</v>
      </c>
      <c r="D444" s="43"/>
      <c r="E444" s="44"/>
      <c r="F444" s="44"/>
      <c r="G444" s="44"/>
    </row>
    <row r="445" spans="1:7" x14ac:dyDescent="0.25">
      <c r="A445" s="40">
        <v>431</v>
      </c>
      <c r="B445" s="41"/>
      <c r="C445" s="42" t="s">
        <v>8</v>
      </c>
      <c r="D445" s="43"/>
      <c r="E445" s="44"/>
      <c r="F445" s="44"/>
      <c r="G445" s="44"/>
    </row>
    <row r="446" spans="1:7" x14ac:dyDescent="0.25">
      <c r="A446" s="40">
        <v>432</v>
      </c>
      <c r="B446" s="41"/>
      <c r="C446" s="42" t="s">
        <v>8</v>
      </c>
      <c r="D446" s="43"/>
      <c r="E446" s="44"/>
      <c r="F446" s="44"/>
      <c r="G446" s="44"/>
    </row>
    <row r="447" spans="1:7" x14ac:dyDescent="0.25">
      <c r="A447" s="40">
        <v>433</v>
      </c>
      <c r="B447" s="41"/>
      <c r="C447" s="42" t="s">
        <v>8</v>
      </c>
      <c r="D447" s="43"/>
      <c r="E447" s="44"/>
      <c r="F447" s="44"/>
      <c r="G447" s="44"/>
    </row>
    <row r="448" spans="1:7" x14ac:dyDescent="0.25">
      <c r="A448" s="40">
        <v>434</v>
      </c>
      <c r="B448" s="41"/>
      <c r="C448" s="42" t="s">
        <v>8</v>
      </c>
      <c r="D448" s="43"/>
      <c r="E448" s="44"/>
      <c r="F448" s="44"/>
      <c r="G448" s="44"/>
    </row>
    <row r="449" spans="1:7" x14ac:dyDescent="0.25">
      <c r="A449" s="40">
        <v>435</v>
      </c>
      <c r="B449" s="41"/>
      <c r="C449" s="42" t="s">
        <v>8</v>
      </c>
      <c r="D449" s="43"/>
      <c r="E449" s="44"/>
      <c r="F449" s="44"/>
      <c r="G449" s="44"/>
    </row>
    <row r="450" spans="1:7" x14ac:dyDescent="0.25">
      <c r="A450" s="40">
        <v>436</v>
      </c>
      <c r="B450" s="41"/>
      <c r="C450" s="42" t="s">
        <v>8</v>
      </c>
      <c r="D450" s="43"/>
      <c r="E450" s="44"/>
      <c r="F450" s="44"/>
      <c r="G450" s="44"/>
    </row>
    <row r="451" spans="1:7" x14ac:dyDescent="0.25">
      <c r="A451" s="40">
        <v>437</v>
      </c>
      <c r="B451" s="41"/>
      <c r="C451" s="42" t="s">
        <v>8</v>
      </c>
      <c r="D451" s="43"/>
      <c r="E451" s="44"/>
      <c r="F451" s="44"/>
      <c r="G451" s="44"/>
    </row>
    <row r="452" spans="1:7" x14ac:dyDescent="0.25">
      <c r="A452" s="40">
        <v>438</v>
      </c>
      <c r="B452" s="41"/>
      <c r="C452" s="42" t="s">
        <v>8</v>
      </c>
      <c r="D452" s="43"/>
      <c r="E452" s="44"/>
      <c r="F452" s="44"/>
      <c r="G452" s="44"/>
    </row>
    <row r="453" spans="1:7" x14ac:dyDescent="0.25">
      <c r="A453" s="40">
        <v>439</v>
      </c>
      <c r="B453" s="41"/>
      <c r="C453" s="42" t="s">
        <v>8</v>
      </c>
      <c r="D453" s="43"/>
      <c r="E453" s="44"/>
      <c r="F453" s="44"/>
      <c r="G453" s="44"/>
    </row>
    <row r="454" spans="1:7" x14ac:dyDescent="0.25">
      <c r="A454" s="40">
        <v>440</v>
      </c>
      <c r="B454" s="41"/>
      <c r="C454" s="42" t="s">
        <v>8</v>
      </c>
      <c r="D454" s="43"/>
      <c r="E454" s="44"/>
      <c r="F454" s="44"/>
      <c r="G454" s="44"/>
    </row>
    <row r="455" spans="1:7" x14ac:dyDescent="0.25">
      <c r="A455" s="40">
        <v>441</v>
      </c>
      <c r="B455" s="41"/>
      <c r="C455" s="42" t="s">
        <v>8</v>
      </c>
      <c r="D455" s="43"/>
      <c r="E455" s="44"/>
      <c r="F455" s="44"/>
      <c r="G455" s="44"/>
    </row>
    <row r="456" spans="1:7" x14ac:dyDescent="0.25">
      <c r="A456" s="40">
        <v>442</v>
      </c>
      <c r="B456" s="41"/>
      <c r="C456" s="42" t="s">
        <v>8</v>
      </c>
      <c r="D456" s="43"/>
      <c r="E456" s="44"/>
      <c r="F456" s="44"/>
      <c r="G456" s="44"/>
    </row>
    <row r="457" spans="1:7" x14ac:dyDescent="0.25">
      <c r="A457" s="40">
        <v>443</v>
      </c>
      <c r="B457" s="41"/>
      <c r="C457" s="42" t="s">
        <v>8</v>
      </c>
      <c r="D457" s="43"/>
      <c r="E457" s="44"/>
      <c r="F457" s="44"/>
      <c r="G457" s="44"/>
    </row>
    <row r="458" spans="1:7" x14ac:dyDescent="0.25">
      <c r="A458" s="40">
        <v>444</v>
      </c>
      <c r="B458" s="41"/>
      <c r="C458" s="42" t="s">
        <v>8</v>
      </c>
      <c r="D458" s="43"/>
      <c r="E458" s="44"/>
      <c r="F458" s="44"/>
      <c r="G458" s="44"/>
    </row>
    <row r="459" spans="1:7" x14ac:dyDescent="0.25">
      <c r="A459" s="40">
        <v>445</v>
      </c>
      <c r="B459" s="41"/>
      <c r="C459" s="42" t="s">
        <v>8</v>
      </c>
      <c r="D459" s="43"/>
      <c r="E459" s="44"/>
      <c r="F459" s="44"/>
      <c r="G459" s="44"/>
    </row>
    <row r="460" spans="1:7" x14ac:dyDescent="0.25">
      <c r="A460" s="40">
        <v>446</v>
      </c>
      <c r="B460" s="41"/>
      <c r="C460" s="42" t="s">
        <v>8</v>
      </c>
      <c r="D460" s="43"/>
      <c r="E460" s="44"/>
      <c r="F460" s="44"/>
      <c r="G460" s="44"/>
    </row>
    <row r="461" spans="1:7" x14ac:dyDescent="0.25">
      <c r="A461" s="40">
        <v>447</v>
      </c>
      <c r="B461" s="41"/>
      <c r="C461" s="42" t="s">
        <v>8</v>
      </c>
      <c r="D461" s="43"/>
      <c r="E461" s="44"/>
      <c r="F461" s="44"/>
      <c r="G461" s="44"/>
    </row>
    <row r="462" spans="1:7" x14ac:dyDescent="0.25">
      <c r="A462" s="40">
        <v>448</v>
      </c>
      <c r="B462" s="41"/>
      <c r="C462" s="42" t="s">
        <v>8</v>
      </c>
      <c r="D462" s="43"/>
      <c r="E462" s="44"/>
      <c r="F462" s="44"/>
      <c r="G462" s="44"/>
    </row>
    <row r="463" spans="1:7" x14ac:dyDescent="0.25">
      <c r="A463" s="40">
        <v>449</v>
      </c>
      <c r="B463" s="41"/>
      <c r="C463" s="42" t="s">
        <v>8</v>
      </c>
      <c r="D463" s="43"/>
      <c r="E463" s="44"/>
      <c r="F463" s="44"/>
      <c r="G463" s="44"/>
    </row>
    <row r="464" spans="1:7" x14ac:dyDescent="0.25">
      <c r="A464" s="40">
        <v>450</v>
      </c>
      <c r="B464" s="41"/>
      <c r="C464" s="42" t="s">
        <v>8</v>
      </c>
      <c r="D464" s="43"/>
      <c r="E464" s="44"/>
      <c r="F464" s="44"/>
      <c r="G464" s="44"/>
    </row>
    <row r="465" spans="1:7" x14ac:dyDescent="0.25">
      <c r="A465" s="40">
        <v>451</v>
      </c>
      <c r="B465" s="41"/>
      <c r="C465" s="42" t="s">
        <v>8</v>
      </c>
      <c r="D465" s="43"/>
      <c r="E465" s="44"/>
      <c r="F465" s="44"/>
      <c r="G465" s="44"/>
    </row>
    <row r="466" spans="1:7" x14ac:dyDescent="0.25">
      <c r="A466" s="40">
        <v>452</v>
      </c>
      <c r="B466" s="41"/>
      <c r="C466" s="42" t="s">
        <v>8</v>
      </c>
      <c r="D466" s="43"/>
      <c r="E466" s="44"/>
      <c r="F466" s="44"/>
      <c r="G466" s="44"/>
    </row>
    <row r="467" spans="1:7" x14ac:dyDescent="0.25">
      <c r="A467" s="40">
        <v>453</v>
      </c>
      <c r="B467" s="41"/>
      <c r="C467" s="42" t="s">
        <v>8</v>
      </c>
      <c r="D467" s="43"/>
      <c r="E467" s="44"/>
      <c r="F467" s="44"/>
      <c r="G467" s="44"/>
    </row>
    <row r="468" spans="1:7" x14ac:dyDescent="0.25">
      <c r="A468" s="40">
        <v>454</v>
      </c>
      <c r="B468" s="41"/>
      <c r="C468" s="42" t="s">
        <v>8</v>
      </c>
      <c r="D468" s="43"/>
      <c r="E468" s="44"/>
      <c r="F468" s="44"/>
      <c r="G468" s="44"/>
    </row>
    <row r="469" spans="1:7" x14ac:dyDescent="0.25">
      <c r="A469" s="40">
        <v>455</v>
      </c>
      <c r="B469" s="41"/>
      <c r="C469" s="42" t="s">
        <v>8</v>
      </c>
      <c r="D469" s="43"/>
      <c r="E469" s="44"/>
      <c r="F469" s="44"/>
      <c r="G469" s="44"/>
    </row>
    <row r="470" spans="1:7" x14ac:dyDescent="0.25">
      <c r="A470" s="40">
        <v>456</v>
      </c>
      <c r="B470" s="41"/>
      <c r="C470" s="42" t="s">
        <v>8</v>
      </c>
      <c r="D470" s="43"/>
      <c r="E470" s="44"/>
      <c r="F470" s="44"/>
      <c r="G470" s="44"/>
    </row>
    <row r="471" spans="1:7" x14ac:dyDescent="0.25">
      <c r="A471" s="40">
        <v>457</v>
      </c>
      <c r="B471" s="41"/>
      <c r="C471" s="42" t="s">
        <v>8</v>
      </c>
      <c r="D471" s="43"/>
      <c r="E471" s="44"/>
      <c r="F471" s="44"/>
      <c r="G471" s="44"/>
    </row>
    <row r="472" spans="1:7" x14ac:dyDescent="0.25">
      <c r="A472" s="40">
        <v>458</v>
      </c>
      <c r="B472" s="41"/>
      <c r="C472" s="42" t="s">
        <v>8</v>
      </c>
      <c r="D472" s="43"/>
      <c r="E472" s="44"/>
      <c r="F472" s="44"/>
      <c r="G472" s="44"/>
    </row>
    <row r="473" spans="1:7" x14ac:dyDescent="0.25">
      <c r="A473" s="40">
        <v>459</v>
      </c>
      <c r="B473" s="41"/>
      <c r="C473" s="42" t="s">
        <v>8</v>
      </c>
      <c r="D473" s="43"/>
      <c r="E473" s="44"/>
      <c r="F473" s="44"/>
      <c r="G473" s="44"/>
    </row>
    <row r="474" spans="1:7" x14ac:dyDescent="0.25">
      <c r="A474" s="40">
        <v>460</v>
      </c>
      <c r="B474" s="41"/>
      <c r="C474" s="42" t="s">
        <v>8</v>
      </c>
      <c r="D474" s="43"/>
      <c r="E474" s="44"/>
      <c r="F474" s="44"/>
      <c r="G474" s="44"/>
    </row>
    <row r="475" spans="1:7" x14ac:dyDescent="0.25">
      <c r="A475" s="40">
        <v>461</v>
      </c>
      <c r="B475" s="41"/>
      <c r="C475" s="42" t="s">
        <v>8</v>
      </c>
      <c r="D475" s="43"/>
      <c r="E475" s="44"/>
      <c r="F475" s="44"/>
      <c r="G475" s="44"/>
    </row>
    <row r="476" spans="1:7" x14ac:dyDescent="0.25">
      <c r="A476" s="40">
        <v>462</v>
      </c>
      <c r="B476" s="41"/>
      <c r="C476" s="42" t="s">
        <v>8</v>
      </c>
      <c r="D476" s="43"/>
      <c r="E476" s="44"/>
      <c r="F476" s="44"/>
      <c r="G476" s="44"/>
    </row>
    <row r="477" spans="1:7" x14ac:dyDescent="0.25">
      <c r="A477" s="40">
        <v>463</v>
      </c>
      <c r="B477" s="41"/>
      <c r="C477" s="42" t="s">
        <v>8</v>
      </c>
      <c r="D477" s="43"/>
      <c r="E477" s="44"/>
      <c r="F477" s="44"/>
      <c r="G477" s="44"/>
    </row>
    <row r="478" spans="1:7" x14ac:dyDescent="0.25">
      <c r="A478" s="40">
        <v>464</v>
      </c>
      <c r="B478" s="41"/>
      <c r="C478" s="42" t="s">
        <v>8</v>
      </c>
      <c r="D478" s="43"/>
      <c r="E478" s="44"/>
      <c r="F478" s="44"/>
      <c r="G478" s="44"/>
    </row>
    <row r="479" spans="1:7" x14ac:dyDescent="0.25">
      <c r="A479" s="40">
        <v>465</v>
      </c>
      <c r="B479" s="41"/>
      <c r="C479" s="42" t="s">
        <v>8</v>
      </c>
      <c r="D479" s="43"/>
      <c r="E479" s="44"/>
      <c r="F479" s="44"/>
      <c r="G479" s="44"/>
    </row>
    <row r="480" spans="1:7" x14ac:dyDescent="0.25">
      <c r="A480" s="40">
        <v>466</v>
      </c>
      <c r="B480" s="41"/>
      <c r="C480" s="42" t="s">
        <v>8</v>
      </c>
      <c r="D480" s="43"/>
      <c r="E480" s="44"/>
      <c r="F480" s="44"/>
      <c r="G480" s="44"/>
    </row>
    <row r="481" spans="1:7" x14ac:dyDescent="0.25">
      <c r="A481" s="40">
        <v>467</v>
      </c>
      <c r="B481" s="41"/>
      <c r="C481" s="42" t="s">
        <v>8</v>
      </c>
      <c r="D481" s="43"/>
      <c r="E481" s="44"/>
      <c r="F481" s="44"/>
      <c r="G481" s="44"/>
    </row>
    <row r="482" spans="1:7" x14ac:dyDescent="0.25">
      <c r="A482" s="40">
        <v>468</v>
      </c>
      <c r="B482" s="41"/>
      <c r="C482" s="42" t="s">
        <v>8</v>
      </c>
      <c r="D482" s="43"/>
      <c r="E482" s="44"/>
      <c r="F482" s="44"/>
      <c r="G482" s="44"/>
    </row>
    <row r="483" spans="1:7" x14ac:dyDescent="0.25">
      <c r="A483" s="40">
        <v>469</v>
      </c>
      <c r="B483" s="41"/>
      <c r="C483" s="42" t="s">
        <v>8</v>
      </c>
      <c r="D483" s="43"/>
      <c r="E483" s="44"/>
      <c r="F483" s="44"/>
      <c r="G483" s="44"/>
    </row>
    <row r="484" spans="1:7" x14ac:dyDescent="0.25">
      <c r="A484" s="40">
        <v>470</v>
      </c>
      <c r="B484" s="41"/>
      <c r="C484" s="42" t="s">
        <v>8</v>
      </c>
      <c r="D484" s="43"/>
      <c r="E484" s="44"/>
      <c r="F484" s="44"/>
      <c r="G484" s="44"/>
    </row>
    <row r="485" spans="1:7" x14ac:dyDescent="0.25">
      <c r="A485" s="40">
        <v>471</v>
      </c>
      <c r="B485" s="41"/>
      <c r="C485" s="42" t="s">
        <v>8</v>
      </c>
      <c r="D485" s="43"/>
      <c r="E485" s="44"/>
      <c r="F485" s="44"/>
      <c r="G485" s="44"/>
    </row>
    <row r="486" spans="1:7" x14ac:dyDescent="0.25">
      <c r="A486" s="40">
        <v>472</v>
      </c>
      <c r="B486" s="41"/>
      <c r="C486" s="42" t="s">
        <v>8</v>
      </c>
      <c r="D486" s="43"/>
      <c r="E486" s="44"/>
      <c r="F486" s="44"/>
      <c r="G486" s="44"/>
    </row>
    <row r="487" spans="1:7" x14ac:dyDescent="0.25">
      <c r="A487" s="40">
        <v>473</v>
      </c>
      <c r="B487" s="41"/>
      <c r="C487" s="42" t="s">
        <v>8</v>
      </c>
      <c r="D487" s="43"/>
      <c r="E487" s="44"/>
      <c r="F487" s="44"/>
      <c r="G487" s="44"/>
    </row>
    <row r="488" spans="1:7" x14ac:dyDescent="0.25">
      <c r="A488" s="40">
        <v>474</v>
      </c>
      <c r="B488" s="41"/>
      <c r="C488" s="42" t="s">
        <v>8</v>
      </c>
      <c r="D488" s="43"/>
      <c r="E488" s="44"/>
      <c r="F488" s="44"/>
      <c r="G488" s="44"/>
    </row>
    <row r="489" spans="1:7" x14ac:dyDescent="0.25">
      <c r="A489" s="40">
        <v>475</v>
      </c>
      <c r="B489" s="41"/>
      <c r="C489" s="42" t="s">
        <v>8</v>
      </c>
      <c r="D489" s="43"/>
      <c r="E489" s="44"/>
      <c r="F489" s="44"/>
      <c r="G489" s="44"/>
    </row>
    <row r="490" spans="1:7" x14ac:dyDescent="0.25">
      <c r="A490" s="40">
        <v>476</v>
      </c>
      <c r="B490" s="41"/>
      <c r="C490" s="42" t="s">
        <v>8</v>
      </c>
      <c r="D490" s="43"/>
      <c r="E490" s="44"/>
      <c r="F490" s="44"/>
      <c r="G490" s="44"/>
    </row>
    <row r="491" spans="1:7" x14ac:dyDescent="0.25">
      <c r="A491" s="40">
        <v>477</v>
      </c>
      <c r="B491" s="41"/>
      <c r="C491" s="42" t="s">
        <v>8</v>
      </c>
      <c r="D491" s="43"/>
      <c r="E491" s="44"/>
      <c r="F491" s="44"/>
      <c r="G491" s="44"/>
    </row>
    <row r="492" spans="1:7" x14ac:dyDescent="0.25">
      <c r="A492" s="40">
        <v>478</v>
      </c>
      <c r="B492" s="41"/>
      <c r="C492" s="42" t="s">
        <v>8</v>
      </c>
      <c r="D492" s="43"/>
      <c r="E492" s="44"/>
      <c r="F492" s="44"/>
      <c r="G492" s="44"/>
    </row>
    <row r="493" spans="1:7" x14ac:dyDescent="0.25">
      <c r="A493" s="40">
        <v>479</v>
      </c>
      <c r="B493" s="41"/>
      <c r="C493" s="42" t="s">
        <v>8</v>
      </c>
      <c r="D493" s="43"/>
      <c r="E493" s="44"/>
      <c r="F493" s="44"/>
      <c r="G493" s="44"/>
    </row>
    <row r="494" spans="1:7" x14ac:dyDescent="0.25">
      <c r="A494" s="40">
        <v>480</v>
      </c>
      <c r="B494" s="41"/>
      <c r="C494" s="42" t="s">
        <v>8</v>
      </c>
      <c r="D494" s="43"/>
      <c r="E494" s="44"/>
      <c r="F494" s="44"/>
      <c r="G494" s="44"/>
    </row>
    <row r="495" spans="1:7" x14ac:dyDescent="0.25">
      <c r="A495" s="40">
        <v>481</v>
      </c>
      <c r="B495" s="41"/>
      <c r="C495" s="42" t="s">
        <v>8</v>
      </c>
      <c r="D495" s="43"/>
      <c r="E495" s="44"/>
      <c r="F495" s="44"/>
      <c r="G495" s="44"/>
    </row>
    <row r="496" spans="1:7" x14ac:dyDescent="0.25">
      <c r="A496" s="40">
        <v>482</v>
      </c>
      <c r="B496" s="41"/>
      <c r="C496" s="42" t="s">
        <v>8</v>
      </c>
      <c r="D496" s="43"/>
      <c r="E496" s="44"/>
      <c r="F496" s="44"/>
      <c r="G496" s="44"/>
    </row>
    <row r="497" spans="1:7" x14ac:dyDescent="0.25">
      <c r="A497" s="40">
        <v>483</v>
      </c>
      <c r="B497" s="41"/>
      <c r="C497" s="42" t="s">
        <v>8</v>
      </c>
      <c r="D497" s="43"/>
      <c r="E497" s="44"/>
      <c r="F497" s="44"/>
      <c r="G497" s="44"/>
    </row>
    <row r="498" spans="1:7" x14ac:dyDescent="0.25">
      <c r="A498" s="40">
        <v>484</v>
      </c>
      <c r="B498" s="41"/>
      <c r="C498" s="42" t="s">
        <v>8</v>
      </c>
      <c r="D498" s="43"/>
      <c r="E498" s="44"/>
      <c r="F498" s="44"/>
      <c r="G498" s="44"/>
    </row>
    <row r="499" spans="1:7" x14ac:dyDescent="0.25">
      <c r="A499" s="40">
        <v>485</v>
      </c>
      <c r="B499" s="41"/>
      <c r="C499" s="42" t="s">
        <v>8</v>
      </c>
      <c r="D499" s="43"/>
      <c r="E499" s="44"/>
      <c r="F499" s="44"/>
      <c r="G499" s="44"/>
    </row>
    <row r="500" spans="1:7" x14ac:dyDescent="0.25">
      <c r="A500" s="40">
        <v>486</v>
      </c>
      <c r="B500" s="41"/>
      <c r="C500" s="42" t="s">
        <v>8</v>
      </c>
      <c r="D500" s="43"/>
      <c r="E500" s="44"/>
      <c r="F500" s="44"/>
      <c r="G500" s="44"/>
    </row>
    <row r="501" spans="1:7" x14ac:dyDescent="0.25">
      <c r="A501" s="40">
        <v>487</v>
      </c>
      <c r="B501" s="41"/>
      <c r="C501" s="42" t="s">
        <v>8</v>
      </c>
      <c r="D501" s="43"/>
      <c r="E501" s="44"/>
      <c r="F501" s="44"/>
      <c r="G501" s="44"/>
    </row>
    <row r="502" spans="1:7" x14ac:dyDescent="0.25">
      <c r="A502" s="40">
        <v>488</v>
      </c>
      <c r="B502" s="41"/>
      <c r="C502" s="42" t="s">
        <v>8</v>
      </c>
      <c r="D502" s="43"/>
      <c r="E502" s="44"/>
      <c r="F502" s="44"/>
      <c r="G502" s="44"/>
    </row>
    <row r="503" spans="1:7" x14ac:dyDescent="0.25">
      <c r="A503" s="40">
        <v>489</v>
      </c>
      <c r="B503" s="41"/>
      <c r="C503" s="42" t="s">
        <v>8</v>
      </c>
      <c r="D503" s="43"/>
      <c r="E503" s="44"/>
      <c r="F503" s="44"/>
      <c r="G503" s="44"/>
    </row>
    <row r="504" spans="1:7" x14ac:dyDescent="0.25">
      <c r="A504" s="40">
        <v>490</v>
      </c>
      <c r="B504" s="41"/>
      <c r="C504" s="42" t="s">
        <v>8</v>
      </c>
      <c r="D504" s="43"/>
      <c r="E504" s="44"/>
      <c r="F504" s="44"/>
      <c r="G504" s="44"/>
    </row>
    <row r="505" spans="1:7" x14ac:dyDescent="0.25">
      <c r="A505" s="40">
        <v>491</v>
      </c>
      <c r="B505" s="41"/>
      <c r="C505" s="42" t="s">
        <v>8</v>
      </c>
      <c r="D505" s="43"/>
      <c r="E505" s="44"/>
      <c r="F505" s="44"/>
      <c r="G505" s="44"/>
    </row>
    <row r="506" spans="1:7" x14ac:dyDescent="0.25">
      <c r="A506" s="40">
        <v>492</v>
      </c>
      <c r="B506" s="41"/>
      <c r="C506" s="42" t="s">
        <v>8</v>
      </c>
      <c r="D506" s="43"/>
      <c r="E506" s="44"/>
      <c r="F506" s="44"/>
      <c r="G506" s="44"/>
    </row>
    <row r="507" spans="1:7" x14ac:dyDescent="0.25">
      <c r="A507" s="40">
        <v>493</v>
      </c>
      <c r="B507" s="41"/>
      <c r="C507" s="42" t="s">
        <v>8</v>
      </c>
      <c r="D507" s="43"/>
      <c r="E507" s="44"/>
      <c r="F507" s="44"/>
      <c r="G507" s="44"/>
    </row>
    <row r="508" spans="1:7" x14ac:dyDescent="0.25">
      <c r="A508" s="40">
        <v>494</v>
      </c>
      <c r="B508" s="41"/>
      <c r="C508" s="42" t="s">
        <v>8</v>
      </c>
      <c r="D508" s="43"/>
      <c r="E508" s="44"/>
      <c r="F508" s="44"/>
      <c r="G508" s="44"/>
    </row>
    <row r="509" spans="1:7" x14ac:dyDescent="0.25">
      <c r="A509" s="40">
        <v>495</v>
      </c>
      <c r="B509" s="41"/>
      <c r="C509" s="42" t="s">
        <v>8</v>
      </c>
      <c r="D509" s="43"/>
      <c r="E509" s="44"/>
      <c r="F509" s="44"/>
      <c r="G509" s="44"/>
    </row>
    <row r="510" spans="1:7" x14ac:dyDescent="0.25">
      <c r="A510" s="40">
        <v>496</v>
      </c>
      <c r="B510" s="41"/>
      <c r="C510" s="42" t="s">
        <v>8</v>
      </c>
      <c r="D510" s="43"/>
      <c r="E510" s="44"/>
      <c r="F510" s="44"/>
      <c r="G510" s="44"/>
    </row>
    <row r="511" spans="1:7" x14ac:dyDescent="0.25">
      <c r="A511" s="40">
        <v>497</v>
      </c>
      <c r="B511" s="41"/>
      <c r="C511" s="42" t="s">
        <v>8</v>
      </c>
      <c r="D511" s="43"/>
      <c r="E511" s="44"/>
      <c r="F511" s="44"/>
      <c r="G511" s="44"/>
    </row>
    <row r="512" spans="1:7" x14ac:dyDescent="0.25">
      <c r="A512" s="40">
        <v>498</v>
      </c>
      <c r="B512" s="41"/>
      <c r="C512" s="42" t="s">
        <v>8</v>
      </c>
      <c r="D512" s="43"/>
      <c r="E512" s="44"/>
      <c r="F512" s="44"/>
      <c r="G512" s="44"/>
    </row>
    <row r="513" spans="1:7" x14ac:dyDescent="0.25">
      <c r="A513" s="40">
        <v>499</v>
      </c>
      <c r="B513" s="41"/>
      <c r="C513" s="42" t="s">
        <v>8</v>
      </c>
      <c r="D513" s="43"/>
      <c r="E513" s="44"/>
      <c r="F513" s="44"/>
      <c r="G513" s="44"/>
    </row>
    <row r="514" spans="1:7" x14ac:dyDescent="0.25">
      <c r="A514" s="40">
        <v>500</v>
      </c>
      <c r="B514" s="41"/>
      <c r="C514" s="42" t="s">
        <v>8</v>
      </c>
      <c r="D514" s="43"/>
      <c r="E514" s="44"/>
      <c r="F514" s="44"/>
      <c r="G514" s="44"/>
    </row>
    <row r="515" spans="1:7" x14ac:dyDescent="0.25">
      <c r="A515" s="40">
        <v>501</v>
      </c>
      <c r="B515" s="41"/>
      <c r="C515" s="42" t="s">
        <v>8</v>
      </c>
      <c r="D515" s="43"/>
      <c r="E515" s="44"/>
      <c r="F515" s="44"/>
      <c r="G515" s="44"/>
    </row>
    <row r="516" spans="1:7" x14ac:dyDescent="0.25">
      <c r="A516" s="40">
        <v>502</v>
      </c>
      <c r="B516" s="41"/>
      <c r="C516" s="42" t="s">
        <v>8</v>
      </c>
      <c r="D516" s="43"/>
      <c r="E516" s="44"/>
      <c r="F516" s="44"/>
      <c r="G516" s="44"/>
    </row>
    <row r="517" spans="1:7" x14ac:dyDescent="0.25">
      <c r="A517" s="40">
        <v>503</v>
      </c>
      <c r="B517" s="41"/>
      <c r="C517" s="42" t="s">
        <v>8</v>
      </c>
      <c r="D517" s="43"/>
      <c r="E517" s="44"/>
      <c r="F517" s="44"/>
      <c r="G517" s="44"/>
    </row>
    <row r="518" spans="1:7" x14ac:dyDescent="0.25">
      <c r="A518" s="40">
        <v>504</v>
      </c>
      <c r="B518" s="41"/>
      <c r="C518" s="42" t="s">
        <v>8</v>
      </c>
      <c r="D518" s="43"/>
      <c r="E518" s="44"/>
      <c r="F518" s="44"/>
      <c r="G518" s="44"/>
    </row>
    <row r="519" spans="1:7" x14ac:dyDescent="0.25">
      <c r="A519" s="40">
        <v>505</v>
      </c>
      <c r="B519" s="41"/>
      <c r="C519" s="42" t="s">
        <v>8</v>
      </c>
      <c r="D519" s="43"/>
      <c r="E519" s="44"/>
      <c r="F519" s="44"/>
      <c r="G519" s="44"/>
    </row>
    <row r="520" spans="1:7" x14ac:dyDescent="0.25">
      <c r="A520" s="40">
        <v>506</v>
      </c>
      <c r="B520" s="41"/>
      <c r="C520" s="42" t="s">
        <v>8</v>
      </c>
      <c r="D520" s="43"/>
      <c r="E520" s="44"/>
      <c r="F520" s="44"/>
      <c r="G520" s="44"/>
    </row>
    <row r="521" spans="1:7" x14ac:dyDescent="0.25">
      <c r="A521" s="40">
        <v>507</v>
      </c>
      <c r="B521" s="41"/>
      <c r="C521" s="42" t="s">
        <v>8</v>
      </c>
      <c r="D521" s="43"/>
      <c r="E521" s="44"/>
      <c r="F521" s="44"/>
      <c r="G521" s="44"/>
    </row>
    <row r="522" spans="1:7" x14ac:dyDescent="0.25">
      <c r="A522" s="40">
        <v>508</v>
      </c>
      <c r="B522" s="41"/>
      <c r="C522" s="42" t="s">
        <v>8</v>
      </c>
      <c r="D522" s="43"/>
      <c r="E522" s="44"/>
      <c r="F522" s="44"/>
      <c r="G522" s="44"/>
    </row>
    <row r="523" spans="1:7" x14ac:dyDescent="0.25">
      <c r="A523" s="40">
        <v>509</v>
      </c>
      <c r="B523" s="41"/>
      <c r="C523" s="42" t="s">
        <v>8</v>
      </c>
      <c r="D523" s="43"/>
      <c r="E523" s="44"/>
      <c r="F523" s="44"/>
      <c r="G523" s="44"/>
    </row>
    <row r="524" spans="1:7" x14ac:dyDescent="0.25">
      <c r="A524" s="40">
        <v>510</v>
      </c>
      <c r="B524" s="41"/>
      <c r="C524" s="42" t="s">
        <v>8</v>
      </c>
      <c r="D524" s="43"/>
      <c r="E524" s="44"/>
      <c r="F524" s="44"/>
      <c r="G524" s="44"/>
    </row>
    <row r="525" spans="1:7" x14ac:dyDescent="0.25">
      <c r="A525" s="40">
        <v>511</v>
      </c>
      <c r="B525" s="41"/>
      <c r="C525" s="42" t="s">
        <v>8</v>
      </c>
      <c r="D525" s="43"/>
      <c r="E525" s="44"/>
      <c r="F525" s="44"/>
      <c r="G525" s="44"/>
    </row>
    <row r="526" spans="1:7" x14ac:dyDescent="0.25">
      <c r="A526" s="40">
        <v>512</v>
      </c>
      <c r="B526" s="41"/>
      <c r="C526" s="42" t="s">
        <v>8</v>
      </c>
      <c r="D526" s="43"/>
      <c r="E526" s="44"/>
      <c r="F526" s="44"/>
      <c r="G526" s="44"/>
    </row>
    <row r="527" spans="1:7" x14ac:dyDescent="0.25">
      <c r="A527" s="40">
        <v>513</v>
      </c>
      <c r="B527" s="41"/>
      <c r="C527" s="42" t="s">
        <v>8</v>
      </c>
      <c r="D527" s="43"/>
      <c r="E527" s="44"/>
      <c r="F527" s="44"/>
      <c r="G527" s="44"/>
    </row>
    <row r="528" spans="1:7" x14ac:dyDescent="0.25">
      <c r="A528" s="40">
        <v>514</v>
      </c>
      <c r="B528" s="41"/>
      <c r="C528" s="42" t="s">
        <v>8</v>
      </c>
      <c r="D528" s="43"/>
      <c r="E528" s="44"/>
      <c r="F528" s="44"/>
      <c r="G528" s="44"/>
    </row>
    <row r="529" spans="1:7" x14ac:dyDescent="0.25">
      <c r="A529" s="40">
        <v>515</v>
      </c>
      <c r="B529" s="41"/>
      <c r="C529" s="42" t="s">
        <v>8</v>
      </c>
      <c r="D529" s="43"/>
      <c r="E529" s="44"/>
      <c r="F529" s="44"/>
      <c r="G529" s="44"/>
    </row>
    <row r="530" spans="1:7" x14ac:dyDescent="0.25">
      <c r="A530" s="40">
        <v>516</v>
      </c>
      <c r="B530" s="41"/>
      <c r="C530" s="42" t="s">
        <v>8</v>
      </c>
      <c r="D530" s="43"/>
      <c r="E530" s="44"/>
      <c r="F530" s="44"/>
      <c r="G530" s="44"/>
    </row>
    <row r="531" spans="1:7" x14ac:dyDescent="0.25">
      <c r="A531" s="40">
        <v>517</v>
      </c>
      <c r="B531" s="41"/>
      <c r="C531" s="42" t="s">
        <v>8</v>
      </c>
      <c r="D531" s="43"/>
      <c r="E531" s="44"/>
      <c r="F531" s="44"/>
      <c r="G531" s="44"/>
    </row>
    <row r="532" spans="1:7" x14ac:dyDescent="0.25">
      <c r="A532" s="40">
        <v>518</v>
      </c>
      <c r="B532" s="41"/>
      <c r="C532" s="42" t="s">
        <v>8</v>
      </c>
      <c r="D532" s="43"/>
      <c r="E532" s="44"/>
      <c r="F532" s="44"/>
      <c r="G532" s="44"/>
    </row>
    <row r="533" spans="1:7" x14ac:dyDescent="0.25">
      <c r="A533" s="40">
        <v>519</v>
      </c>
      <c r="B533" s="41"/>
      <c r="C533" s="42" t="s">
        <v>8</v>
      </c>
      <c r="D533" s="43"/>
      <c r="E533" s="44"/>
      <c r="F533" s="44"/>
      <c r="G533" s="44"/>
    </row>
    <row r="534" spans="1:7" x14ac:dyDescent="0.25">
      <c r="A534" s="40">
        <v>520</v>
      </c>
      <c r="B534" s="41"/>
      <c r="C534" s="42" t="s">
        <v>8</v>
      </c>
      <c r="D534" s="43"/>
      <c r="E534" s="44"/>
      <c r="F534" s="44"/>
      <c r="G534" s="44"/>
    </row>
    <row r="535" spans="1:7" x14ac:dyDescent="0.25">
      <c r="A535" s="40">
        <v>521</v>
      </c>
      <c r="B535" s="41"/>
      <c r="C535" s="42" t="s">
        <v>8</v>
      </c>
      <c r="D535" s="43"/>
      <c r="E535" s="44"/>
      <c r="F535" s="44"/>
      <c r="G535" s="44"/>
    </row>
    <row r="536" spans="1:7" x14ac:dyDescent="0.25">
      <c r="A536" s="40">
        <v>522</v>
      </c>
      <c r="B536" s="41"/>
      <c r="C536" s="42" t="s">
        <v>8</v>
      </c>
      <c r="D536" s="43"/>
      <c r="E536" s="44"/>
      <c r="F536" s="44"/>
      <c r="G536" s="44"/>
    </row>
    <row r="537" spans="1:7" x14ac:dyDescent="0.25">
      <c r="A537" s="40">
        <v>523</v>
      </c>
      <c r="B537" s="41"/>
      <c r="C537" s="42" t="s">
        <v>8</v>
      </c>
      <c r="D537" s="43"/>
      <c r="E537" s="44"/>
      <c r="F537" s="44"/>
      <c r="G537" s="44"/>
    </row>
    <row r="538" spans="1:7" x14ac:dyDescent="0.25">
      <c r="A538" s="40">
        <v>524</v>
      </c>
      <c r="B538" s="41"/>
      <c r="C538" s="42" t="s">
        <v>8</v>
      </c>
      <c r="D538" s="43"/>
      <c r="E538" s="44"/>
      <c r="F538" s="44"/>
      <c r="G538" s="44"/>
    </row>
    <row r="539" spans="1:7" x14ac:dyDescent="0.25">
      <c r="A539" s="40">
        <v>525</v>
      </c>
      <c r="B539" s="41"/>
      <c r="C539" s="42" t="s">
        <v>8</v>
      </c>
      <c r="D539" s="43"/>
      <c r="E539" s="44"/>
      <c r="F539" s="44"/>
      <c r="G539" s="44"/>
    </row>
    <row r="540" spans="1:7" x14ac:dyDescent="0.25">
      <c r="A540" s="40">
        <v>526</v>
      </c>
      <c r="B540" s="41"/>
      <c r="C540" s="42" t="s">
        <v>8</v>
      </c>
      <c r="D540" s="43"/>
      <c r="E540" s="44"/>
      <c r="F540" s="44"/>
      <c r="G540" s="44"/>
    </row>
    <row r="541" spans="1:7" x14ac:dyDescent="0.25">
      <c r="A541" s="40">
        <v>527</v>
      </c>
      <c r="B541" s="41"/>
      <c r="C541" s="42" t="s">
        <v>8</v>
      </c>
      <c r="D541" s="43"/>
      <c r="E541" s="44"/>
      <c r="F541" s="44"/>
      <c r="G541" s="44"/>
    </row>
    <row r="542" spans="1:7" x14ac:dyDescent="0.25">
      <c r="A542" s="40">
        <v>528</v>
      </c>
      <c r="B542" s="41"/>
      <c r="C542" s="42" t="s">
        <v>8</v>
      </c>
      <c r="D542" s="43"/>
      <c r="E542" s="44"/>
      <c r="F542" s="44"/>
      <c r="G542" s="44"/>
    </row>
    <row r="543" spans="1:7" x14ac:dyDescent="0.25">
      <c r="A543" s="40">
        <v>529</v>
      </c>
      <c r="B543" s="41"/>
      <c r="C543" s="42" t="s">
        <v>8</v>
      </c>
      <c r="D543" s="43"/>
      <c r="E543" s="44"/>
      <c r="F543" s="44"/>
      <c r="G543" s="44"/>
    </row>
    <row r="544" spans="1:7" x14ac:dyDescent="0.25">
      <c r="A544" s="40">
        <v>530</v>
      </c>
      <c r="B544" s="41"/>
      <c r="C544" s="42" t="s">
        <v>8</v>
      </c>
      <c r="D544" s="43"/>
      <c r="E544" s="44"/>
      <c r="F544" s="44"/>
      <c r="G544" s="44"/>
    </row>
    <row r="545" spans="1:7" x14ac:dyDescent="0.25">
      <c r="A545" s="40">
        <v>531</v>
      </c>
      <c r="B545" s="41"/>
      <c r="C545" s="42" t="s">
        <v>8</v>
      </c>
      <c r="D545" s="43"/>
      <c r="E545" s="44"/>
      <c r="F545" s="44"/>
      <c r="G545" s="44"/>
    </row>
    <row r="546" spans="1:7" x14ac:dyDescent="0.25">
      <c r="A546" s="40">
        <v>532</v>
      </c>
      <c r="B546" s="41"/>
      <c r="C546" s="42" t="s">
        <v>8</v>
      </c>
      <c r="D546" s="43"/>
      <c r="E546" s="44"/>
      <c r="F546" s="44"/>
      <c r="G546" s="44"/>
    </row>
    <row r="547" spans="1:7" x14ac:dyDescent="0.25">
      <c r="A547" s="40">
        <v>533</v>
      </c>
      <c r="B547" s="41"/>
      <c r="C547" s="42" t="s">
        <v>8</v>
      </c>
      <c r="D547" s="43"/>
      <c r="E547" s="44"/>
      <c r="F547" s="44"/>
      <c r="G547" s="44"/>
    </row>
    <row r="548" spans="1:7" x14ac:dyDescent="0.25">
      <c r="A548" s="40">
        <v>534</v>
      </c>
      <c r="B548" s="41"/>
      <c r="C548" s="42" t="s">
        <v>8</v>
      </c>
      <c r="D548" s="43"/>
      <c r="E548" s="44"/>
      <c r="F548" s="44"/>
      <c r="G548" s="44"/>
    </row>
    <row r="549" spans="1:7" x14ac:dyDescent="0.25">
      <c r="A549" s="40">
        <v>535</v>
      </c>
      <c r="B549" s="41"/>
      <c r="C549" s="42" t="s">
        <v>8</v>
      </c>
      <c r="D549" s="43"/>
      <c r="E549" s="44"/>
      <c r="F549" s="44"/>
      <c r="G549" s="44"/>
    </row>
    <row r="550" spans="1:7" x14ac:dyDescent="0.25">
      <c r="A550" s="40">
        <v>536</v>
      </c>
      <c r="B550" s="41"/>
      <c r="C550" s="42" t="s">
        <v>8</v>
      </c>
      <c r="D550" s="43"/>
      <c r="E550" s="44"/>
      <c r="F550" s="44"/>
      <c r="G550" s="44"/>
    </row>
    <row r="551" spans="1:7" x14ac:dyDescent="0.25">
      <c r="A551" s="40">
        <v>537</v>
      </c>
      <c r="B551" s="41"/>
      <c r="C551" s="42" t="s">
        <v>8</v>
      </c>
      <c r="D551" s="43"/>
      <c r="E551" s="44"/>
      <c r="F551" s="44"/>
      <c r="G551" s="44"/>
    </row>
    <row r="552" spans="1:7" x14ac:dyDescent="0.25">
      <c r="A552" s="40">
        <v>538</v>
      </c>
      <c r="B552" s="41"/>
      <c r="C552" s="42" t="s">
        <v>8</v>
      </c>
      <c r="D552" s="43"/>
      <c r="E552" s="44"/>
      <c r="F552" s="44"/>
      <c r="G552" s="44"/>
    </row>
    <row r="553" spans="1:7" x14ac:dyDescent="0.25">
      <c r="A553" s="40">
        <v>539</v>
      </c>
      <c r="B553" s="41"/>
      <c r="C553" s="42" t="s">
        <v>8</v>
      </c>
      <c r="D553" s="43"/>
      <c r="E553" s="44"/>
      <c r="F553" s="44"/>
      <c r="G553" s="44"/>
    </row>
    <row r="554" spans="1:7" x14ac:dyDescent="0.25">
      <c r="A554" s="40">
        <v>540</v>
      </c>
      <c r="B554" s="41"/>
      <c r="C554" s="42" t="s">
        <v>8</v>
      </c>
      <c r="D554" s="43"/>
      <c r="E554" s="44"/>
      <c r="F554" s="44"/>
      <c r="G554" s="44"/>
    </row>
    <row r="555" spans="1:7" x14ac:dyDescent="0.25">
      <c r="A555" s="40">
        <v>541</v>
      </c>
      <c r="B555" s="41"/>
      <c r="C555" s="42" t="s">
        <v>8</v>
      </c>
      <c r="D555" s="43"/>
      <c r="E555" s="44"/>
      <c r="F555" s="44"/>
      <c r="G555" s="44"/>
    </row>
    <row r="556" spans="1:7" x14ac:dyDescent="0.25">
      <c r="A556" s="40">
        <v>542</v>
      </c>
      <c r="B556" s="41"/>
      <c r="C556" s="42" t="s">
        <v>8</v>
      </c>
      <c r="D556" s="43"/>
      <c r="E556" s="44"/>
      <c r="F556" s="44"/>
      <c r="G556" s="44"/>
    </row>
    <row r="557" spans="1:7" x14ac:dyDescent="0.25">
      <c r="A557" s="40">
        <v>543</v>
      </c>
      <c r="B557" s="41"/>
      <c r="C557" s="42" t="s">
        <v>8</v>
      </c>
      <c r="D557" s="43"/>
      <c r="E557" s="44"/>
      <c r="F557" s="44"/>
      <c r="G557" s="44"/>
    </row>
    <row r="558" spans="1:7" x14ac:dyDescent="0.25">
      <c r="A558" s="40">
        <v>544</v>
      </c>
      <c r="B558" s="41"/>
      <c r="C558" s="42" t="s">
        <v>8</v>
      </c>
      <c r="D558" s="43"/>
      <c r="E558" s="44"/>
      <c r="F558" s="44"/>
      <c r="G558" s="44"/>
    </row>
    <row r="559" spans="1:7" x14ac:dyDescent="0.25">
      <c r="A559" s="40">
        <v>545</v>
      </c>
      <c r="B559" s="41"/>
      <c r="C559" s="42" t="s">
        <v>8</v>
      </c>
      <c r="D559" s="43"/>
      <c r="E559" s="44"/>
      <c r="F559" s="44"/>
      <c r="G559" s="44"/>
    </row>
    <row r="560" spans="1:7" x14ac:dyDescent="0.25">
      <c r="A560" s="40">
        <v>546</v>
      </c>
      <c r="B560" s="41"/>
      <c r="C560" s="42" t="s">
        <v>8</v>
      </c>
      <c r="D560" s="43"/>
      <c r="E560" s="44"/>
      <c r="F560" s="44"/>
      <c r="G560" s="44"/>
    </row>
    <row r="561" spans="1:7" x14ac:dyDescent="0.25">
      <c r="A561" s="40">
        <v>547</v>
      </c>
      <c r="B561" s="41"/>
      <c r="C561" s="42" t="s">
        <v>8</v>
      </c>
      <c r="D561" s="43"/>
      <c r="E561" s="44"/>
      <c r="F561" s="44"/>
      <c r="G561" s="44"/>
    </row>
    <row r="562" spans="1:7" x14ac:dyDescent="0.25">
      <c r="A562" s="40">
        <v>548</v>
      </c>
      <c r="B562" s="41"/>
      <c r="C562" s="42" t="s">
        <v>8</v>
      </c>
      <c r="D562" s="43"/>
      <c r="E562" s="44"/>
      <c r="F562" s="44"/>
      <c r="G562" s="44"/>
    </row>
    <row r="563" spans="1:7" x14ac:dyDescent="0.25">
      <c r="A563" s="40">
        <v>549</v>
      </c>
      <c r="B563" s="41"/>
      <c r="C563" s="42" t="s">
        <v>8</v>
      </c>
      <c r="D563" s="43"/>
      <c r="E563" s="44"/>
      <c r="F563" s="44"/>
      <c r="G563" s="44"/>
    </row>
    <row r="564" spans="1:7" x14ac:dyDescent="0.25">
      <c r="A564" s="40">
        <v>550</v>
      </c>
      <c r="B564" s="41"/>
      <c r="C564" s="42" t="s">
        <v>8</v>
      </c>
      <c r="D564" s="43"/>
      <c r="E564" s="44"/>
      <c r="F564" s="44"/>
      <c r="G564" s="44"/>
    </row>
    <row r="565" spans="1:7" x14ac:dyDescent="0.25">
      <c r="A565" s="40">
        <v>551</v>
      </c>
      <c r="B565" s="41"/>
      <c r="C565" s="42" t="s">
        <v>8</v>
      </c>
      <c r="D565" s="43"/>
      <c r="E565" s="44"/>
      <c r="F565" s="44"/>
      <c r="G565" s="44"/>
    </row>
    <row r="566" spans="1:7" x14ac:dyDescent="0.25">
      <c r="A566" s="40">
        <v>552</v>
      </c>
      <c r="B566" s="41"/>
      <c r="C566" s="42" t="s">
        <v>8</v>
      </c>
      <c r="D566" s="43"/>
      <c r="E566" s="44"/>
      <c r="F566" s="44"/>
      <c r="G566" s="44"/>
    </row>
    <row r="567" spans="1:7" x14ac:dyDescent="0.25">
      <c r="A567" s="40">
        <v>553</v>
      </c>
      <c r="B567" s="41"/>
      <c r="C567" s="42" t="s">
        <v>8</v>
      </c>
      <c r="D567" s="43"/>
      <c r="E567" s="44"/>
      <c r="F567" s="44"/>
      <c r="G567" s="44"/>
    </row>
    <row r="568" spans="1:7" x14ac:dyDescent="0.25">
      <c r="A568" s="40">
        <v>554</v>
      </c>
      <c r="B568" s="41"/>
      <c r="C568" s="42" t="s">
        <v>8</v>
      </c>
      <c r="D568" s="43"/>
      <c r="E568" s="44"/>
      <c r="F568" s="44"/>
      <c r="G568" s="44"/>
    </row>
    <row r="569" spans="1:7" x14ac:dyDescent="0.25">
      <c r="A569" s="40">
        <v>555</v>
      </c>
      <c r="B569" s="41"/>
      <c r="C569" s="42" t="s">
        <v>8</v>
      </c>
      <c r="D569" s="43"/>
      <c r="E569" s="44"/>
      <c r="F569" s="44"/>
      <c r="G569" s="44"/>
    </row>
    <row r="570" spans="1:7" x14ac:dyDescent="0.25">
      <c r="A570" s="40">
        <v>556</v>
      </c>
      <c r="B570" s="41"/>
      <c r="C570" s="42" t="s">
        <v>8</v>
      </c>
      <c r="D570" s="43"/>
      <c r="E570" s="44"/>
      <c r="F570" s="44"/>
      <c r="G570" s="44"/>
    </row>
    <row r="571" spans="1:7" x14ac:dyDescent="0.25">
      <c r="A571" s="40">
        <v>557</v>
      </c>
      <c r="B571" s="41"/>
      <c r="C571" s="42" t="s">
        <v>8</v>
      </c>
      <c r="D571" s="43"/>
      <c r="E571" s="44"/>
      <c r="F571" s="44"/>
      <c r="G571" s="44"/>
    </row>
    <row r="572" spans="1:7" x14ac:dyDescent="0.25">
      <c r="A572" s="40">
        <v>558</v>
      </c>
      <c r="B572" s="41"/>
      <c r="C572" s="42" t="s">
        <v>8</v>
      </c>
      <c r="D572" s="43"/>
      <c r="E572" s="44"/>
      <c r="F572" s="44"/>
      <c r="G572" s="44"/>
    </row>
    <row r="573" spans="1:7" x14ac:dyDescent="0.25">
      <c r="A573" s="40">
        <v>559</v>
      </c>
      <c r="B573" s="41"/>
      <c r="C573" s="42" t="s">
        <v>8</v>
      </c>
      <c r="D573" s="43"/>
      <c r="E573" s="44"/>
      <c r="F573" s="44"/>
      <c r="G573" s="44"/>
    </row>
    <row r="574" spans="1:7" x14ac:dyDescent="0.25">
      <c r="A574" s="40">
        <v>560</v>
      </c>
      <c r="B574" s="41"/>
      <c r="C574" s="42" t="s">
        <v>8</v>
      </c>
      <c r="D574" s="43"/>
      <c r="E574" s="44"/>
      <c r="F574" s="44"/>
      <c r="G574" s="44"/>
    </row>
    <row r="575" spans="1:7" x14ac:dyDescent="0.25">
      <c r="A575" s="40">
        <v>561</v>
      </c>
      <c r="B575" s="41"/>
      <c r="C575" s="42" t="s">
        <v>8</v>
      </c>
      <c r="D575" s="43"/>
      <c r="E575" s="44"/>
      <c r="F575" s="44"/>
      <c r="G575" s="44"/>
    </row>
    <row r="576" spans="1:7" x14ac:dyDescent="0.25">
      <c r="A576" s="40">
        <v>562</v>
      </c>
      <c r="B576" s="41"/>
      <c r="C576" s="42" t="s">
        <v>8</v>
      </c>
      <c r="D576" s="43"/>
      <c r="E576" s="44"/>
      <c r="F576" s="44"/>
      <c r="G576" s="44"/>
    </row>
    <row r="577" spans="1:7" x14ac:dyDescent="0.25">
      <c r="A577" s="40">
        <v>563</v>
      </c>
      <c r="B577" s="41"/>
      <c r="C577" s="42" t="s">
        <v>8</v>
      </c>
      <c r="D577" s="43"/>
      <c r="E577" s="44"/>
      <c r="F577" s="44"/>
      <c r="G577" s="44"/>
    </row>
    <row r="578" spans="1:7" x14ac:dyDescent="0.25">
      <c r="A578" s="40">
        <v>564</v>
      </c>
      <c r="B578" s="41"/>
      <c r="C578" s="42" t="s">
        <v>8</v>
      </c>
      <c r="D578" s="43"/>
      <c r="E578" s="44"/>
      <c r="F578" s="44"/>
      <c r="G578" s="44"/>
    </row>
    <row r="579" spans="1:7" x14ac:dyDescent="0.25">
      <c r="A579" s="40">
        <v>565</v>
      </c>
      <c r="B579" s="41"/>
      <c r="C579" s="42" t="s">
        <v>8</v>
      </c>
      <c r="D579" s="43"/>
      <c r="E579" s="44"/>
      <c r="F579" s="44"/>
      <c r="G579" s="44"/>
    </row>
    <row r="580" spans="1:7" x14ac:dyDescent="0.25">
      <c r="A580" s="40">
        <v>566</v>
      </c>
      <c r="B580" s="41"/>
      <c r="C580" s="42" t="s">
        <v>8</v>
      </c>
      <c r="D580" s="43"/>
      <c r="E580" s="44"/>
      <c r="F580" s="44"/>
      <c r="G580" s="44"/>
    </row>
    <row r="581" spans="1:7" x14ac:dyDescent="0.25">
      <c r="A581" s="40">
        <v>567</v>
      </c>
      <c r="B581" s="41"/>
      <c r="C581" s="42" t="s">
        <v>8</v>
      </c>
      <c r="D581" s="43"/>
      <c r="E581" s="44"/>
      <c r="F581" s="44"/>
      <c r="G581" s="44"/>
    </row>
    <row r="582" spans="1:7" x14ac:dyDescent="0.25">
      <c r="A582" s="40">
        <v>568</v>
      </c>
      <c r="B582" s="41"/>
      <c r="C582" s="42" t="s">
        <v>8</v>
      </c>
      <c r="D582" s="43"/>
      <c r="E582" s="44"/>
      <c r="F582" s="44"/>
      <c r="G582" s="44"/>
    </row>
    <row r="583" spans="1:7" x14ac:dyDescent="0.25">
      <c r="A583" s="40">
        <v>569</v>
      </c>
      <c r="B583" s="41"/>
      <c r="C583" s="42" t="s">
        <v>8</v>
      </c>
      <c r="D583" s="43"/>
      <c r="E583" s="44"/>
      <c r="F583" s="44"/>
      <c r="G583" s="44"/>
    </row>
    <row r="584" spans="1:7" x14ac:dyDescent="0.25">
      <c r="A584" s="40">
        <v>570</v>
      </c>
      <c r="B584" s="41"/>
      <c r="C584" s="42" t="s">
        <v>8</v>
      </c>
      <c r="D584" s="43"/>
      <c r="E584" s="44"/>
      <c r="F584" s="44"/>
      <c r="G584" s="44"/>
    </row>
    <row r="585" spans="1:7" x14ac:dyDescent="0.25">
      <c r="A585" s="40">
        <v>571</v>
      </c>
      <c r="B585" s="41"/>
      <c r="C585" s="42" t="s">
        <v>8</v>
      </c>
      <c r="D585" s="43"/>
      <c r="E585" s="44"/>
      <c r="F585" s="44"/>
      <c r="G585" s="44"/>
    </row>
    <row r="586" spans="1:7" x14ac:dyDescent="0.25">
      <c r="A586" s="40">
        <v>572</v>
      </c>
      <c r="B586" s="41"/>
      <c r="C586" s="42" t="s">
        <v>8</v>
      </c>
      <c r="D586" s="43"/>
      <c r="E586" s="44"/>
      <c r="F586" s="44"/>
      <c r="G586" s="44"/>
    </row>
    <row r="587" spans="1:7" x14ac:dyDescent="0.25">
      <c r="A587" s="40">
        <v>573</v>
      </c>
      <c r="B587" s="41"/>
      <c r="C587" s="42" t="s">
        <v>8</v>
      </c>
      <c r="D587" s="43"/>
      <c r="E587" s="44"/>
      <c r="F587" s="44"/>
      <c r="G587" s="44"/>
    </row>
    <row r="588" spans="1:7" x14ac:dyDescent="0.25">
      <c r="A588" s="40">
        <v>574</v>
      </c>
      <c r="B588" s="41"/>
      <c r="C588" s="42" t="s">
        <v>8</v>
      </c>
      <c r="D588" s="43"/>
      <c r="E588" s="44"/>
      <c r="F588" s="44"/>
      <c r="G588" s="44"/>
    </row>
    <row r="589" spans="1:7" x14ac:dyDescent="0.25">
      <c r="A589" s="40">
        <v>575</v>
      </c>
      <c r="B589" s="41"/>
      <c r="C589" s="42" t="s">
        <v>8</v>
      </c>
      <c r="D589" s="43"/>
      <c r="E589" s="44"/>
      <c r="F589" s="44"/>
      <c r="G589" s="44"/>
    </row>
    <row r="590" spans="1:7" x14ac:dyDescent="0.25">
      <c r="A590" s="40">
        <v>576</v>
      </c>
      <c r="B590" s="41"/>
      <c r="C590" s="42" t="s">
        <v>8</v>
      </c>
      <c r="D590" s="43"/>
      <c r="E590" s="44"/>
      <c r="F590" s="44"/>
      <c r="G590" s="44"/>
    </row>
    <row r="591" spans="1:7" x14ac:dyDescent="0.25">
      <c r="A591" s="40">
        <v>577</v>
      </c>
      <c r="B591" s="41"/>
      <c r="C591" s="42" t="s">
        <v>8</v>
      </c>
      <c r="D591" s="43"/>
      <c r="E591" s="44"/>
      <c r="F591" s="44"/>
      <c r="G591" s="44"/>
    </row>
    <row r="592" spans="1:7" x14ac:dyDescent="0.25">
      <c r="A592" s="40">
        <v>578</v>
      </c>
      <c r="B592" s="41"/>
      <c r="C592" s="42" t="s">
        <v>8</v>
      </c>
      <c r="D592" s="43"/>
      <c r="E592" s="44"/>
      <c r="F592" s="44"/>
      <c r="G592" s="44"/>
    </row>
    <row r="593" spans="1:7" x14ac:dyDescent="0.25">
      <c r="A593" s="40">
        <v>579</v>
      </c>
      <c r="B593" s="41"/>
      <c r="C593" s="42" t="s">
        <v>8</v>
      </c>
      <c r="D593" s="43"/>
      <c r="E593" s="44"/>
      <c r="F593" s="44"/>
      <c r="G593" s="44"/>
    </row>
    <row r="594" spans="1:7" x14ac:dyDescent="0.25">
      <c r="A594" s="40">
        <v>580</v>
      </c>
      <c r="B594" s="41"/>
      <c r="C594" s="42" t="s">
        <v>8</v>
      </c>
      <c r="D594" s="43"/>
      <c r="E594" s="44"/>
      <c r="F594" s="44"/>
      <c r="G594" s="44"/>
    </row>
    <row r="595" spans="1:7" x14ac:dyDescent="0.25">
      <c r="A595" s="40">
        <v>581</v>
      </c>
      <c r="B595" s="41"/>
      <c r="C595" s="42" t="s">
        <v>8</v>
      </c>
      <c r="D595" s="43"/>
      <c r="E595" s="44"/>
      <c r="F595" s="44"/>
      <c r="G595" s="44"/>
    </row>
    <row r="596" spans="1:7" x14ac:dyDescent="0.25">
      <c r="A596" s="40">
        <v>582</v>
      </c>
      <c r="B596" s="41"/>
      <c r="C596" s="42" t="s">
        <v>8</v>
      </c>
      <c r="D596" s="43"/>
      <c r="E596" s="44"/>
      <c r="F596" s="44"/>
      <c r="G596" s="44"/>
    </row>
    <row r="597" spans="1:7" x14ac:dyDescent="0.25">
      <c r="A597" s="40">
        <v>583</v>
      </c>
      <c r="B597" s="41"/>
      <c r="C597" s="42" t="s">
        <v>8</v>
      </c>
      <c r="D597" s="43"/>
      <c r="E597" s="44"/>
      <c r="F597" s="44"/>
      <c r="G597" s="44"/>
    </row>
    <row r="598" spans="1:7" x14ac:dyDescent="0.25">
      <c r="A598" s="40">
        <v>584</v>
      </c>
      <c r="B598" s="41"/>
      <c r="C598" s="42" t="s">
        <v>8</v>
      </c>
      <c r="D598" s="43"/>
      <c r="E598" s="44"/>
      <c r="F598" s="44"/>
      <c r="G598" s="44"/>
    </row>
    <row r="599" spans="1:7" x14ac:dyDescent="0.25">
      <c r="A599" s="40">
        <v>585</v>
      </c>
      <c r="B599" s="41"/>
      <c r="C599" s="42" t="s">
        <v>8</v>
      </c>
      <c r="D599" s="43"/>
      <c r="E599" s="44"/>
      <c r="F599" s="44"/>
      <c r="G599" s="44"/>
    </row>
    <row r="600" spans="1:7" x14ac:dyDescent="0.25">
      <c r="A600" s="40">
        <v>586</v>
      </c>
      <c r="B600" s="41"/>
      <c r="C600" s="42" t="s">
        <v>8</v>
      </c>
      <c r="D600" s="43"/>
      <c r="E600" s="44"/>
      <c r="F600" s="44"/>
      <c r="G600" s="44"/>
    </row>
    <row r="601" spans="1:7" x14ac:dyDescent="0.25">
      <c r="A601" s="40">
        <v>587</v>
      </c>
      <c r="B601" s="41"/>
      <c r="C601" s="42" t="s">
        <v>8</v>
      </c>
      <c r="D601" s="43"/>
      <c r="E601" s="44"/>
      <c r="F601" s="44"/>
      <c r="G601" s="44"/>
    </row>
    <row r="602" spans="1:7" x14ac:dyDescent="0.25">
      <c r="A602" s="40">
        <v>588</v>
      </c>
      <c r="B602" s="41"/>
      <c r="C602" s="42" t="s">
        <v>8</v>
      </c>
      <c r="D602" s="43"/>
      <c r="E602" s="44"/>
      <c r="F602" s="44"/>
      <c r="G602" s="44"/>
    </row>
    <row r="603" spans="1:7" x14ac:dyDescent="0.25">
      <c r="A603" s="40">
        <v>589</v>
      </c>
      <c r="B603" s="41"/>
      <c r="C603" s="42" t="s">
        <v>8</v>
      </c>
      <c r="D603" s="43"/>
      <c r="E603" s="44"/>
      <c r="F603" s="44"/>
      <c r="G603" s="44"/>
    </row>
    <row r="604" spans="1:7" x14ac:dyDescent="0.25">
      <c r="A604" s="40">
        <v>590</v>
      </c>
      <c r="B604" s="41"/>
      <c r="C604" s="42" t="s">
        <v>8</v>
      </c>
      <c r="D604" s="43"/>
      <c r="E604" s="44"/>
      <c r="F604" s="44"/>
      <c r="G604" s="44"/>
    </row>
    <row r="605" spans="1:7" x14ac:dyDescent="0.25">
      <c r="A605" s="40">
        <v>591</v>
      </c>
      <c r="B605" s="41"/>
      <c r="C605" s="42" t="s">
        <v>8</v>
      </c>
      <c r="D605" s="43"/>
      <c r="E605" s="44"/>
      <c r="F605" s="44"/>
      <c r="G605" s="44"/>
    </row>
    <row r="606" spans="1:7" x14ac:dyDescent="0.25">
      <c r="A606" s="40">
        <v>592</v>
      </c>
      <c r="B606" s="41"/>
      <c r="C606" s="42" t="s">
        <v>8</v>
      </c>
      <c r="D606" s="43"/>
      <c r="E606" s="44"/>
      <c r="F606" s="44"/>
      <c r="G606" s="44"/>
    </row>
    <row r="607" spans="1:7" x14ac:dyDescent="0.25">
      <c r="A607" s="40">
        <v>593</v>
      </c>
      <c r="B607" s="41"/>
      <c r="C607" s="42" t="s">
        <v>8</v>
      </c>
      <c r="D607" s="43"/>
      <c r="E607" s="44"/>
      <c r="F607" s="44"/>
      <c r="G607" s="44"/>
    </row>
    <row r="608" spans="1:7" x14ac:dyDescent="0.25">
      <c r="A608" s="40">
        <v>594</v>
      </c>
      <c r="B608" s="41"/>
      <c r="C608" s="42" t="s">
        <v>8</v>
      </c>
      <c r="D608" s="43"/>
      <c r="E608" s="44"/>
      <c r="F608" s="44"/>
      <c r="G608" s="44"/>
    </row>
    <row r="609" spans="1:7" x14ac:dyDescent="0.25">
      <c r="A609" s="40">
        <v>595</v>
      </c>
      <c r="B609" s="41"/>
      <c r="C609" s="42" t="s">
        <v>8</v>
      </c>
      <c r="D609" s="43"/>
      <c r="E609" s="44"/>
      <c r="F609" s="44"/>
      <c r="G609" s="44"/>
    </row>
    <row r="610" spans="1:7" x14ac:dyDescent="0.25">
      <c r="A610" s="40">
        <v>596</v>
      </c>
      <c r="B610" s="41"/>
      <c r="C610" s="42" t="s">
        <v>8</v>
      </c>
      <c r="D610" s="43"/>
      <c r="E610" s="44"/>
      <c r="F610" s="44"/>
      <c r="G610" s="44"/>
    </row>
    <row r="611" spans="1:7" x14ac:dyDescent="0.25">
      <c r="A611" s="40">
        <v>597</v>
      </c>
      <c r="B611" s="41"/>
      <c r="C611" s="42" t="s">
        <v>8</v>
      </c>
      <c r="D611" s="43"/>
      <c r="E611" s="44"/>
      <c r="F611" s="44"/>
      <c r="G611" s="44"/>
    </row>
    <row r="612" spans="1:7" x14ac:dyDescent="0.25">
      <c r="A612" s="40">
        <v>598</v>
      </c>
      <c r="B612" s="41"/>
      <c r="C612" s="42" t="s">
        <v>8</v>
      </c>
      <c r="D612" s="43"/>
      <c r="E612" s="44"/>
      <c r="F612" s="44"/>
      <c r="G612" s="44"/>
    </row>
    <row r="613" spans="1:7" x14ac:dyDescent="0.25">
      <c r="A613" s="40">
        <v>599</v>
      </c>
      <c r="B613" s="41"/>
      <c r="C613" s="42" t="s">
        <v>8</v>
      </c>
      <c r="D613" s="43"/>
      <c r="E613" s="44"/>
      <c r="F613" s="44"/>
      <c r="G613" s="44"/>
    </row>
    <row r="614" spans="1:7" x14ac:dyDescent="0.25">
      <c r="A614" s="40">
        <v>600</v>
      </c>
      <c r="B614" s="41"/>
      <c r="C614" s="42" t="s">
        <v>8</v>
      </c>
      <c r="D614" s="43"/>
      <c r="E614" s="44"/>
      <c r="F614" s="44"/>
      <c r="G614" s="44"/>
    </row>
    <row r="615" spans="1:7" x14ac:dyDescent="0.25">
      <c r="A615" s="40">
        <v>601</v>
      </c>
      <c r="B615" s="41"/>
      <c r="C615" s="42" t="s">
        <v>8</v>
      </c>
      <c r="D615" s="43"/>
      <c r="E615" s="44"/>
      <c r="F615" s="44"/>
      <c r="G615" s="44"/>
    </row>
    <row r="616" spans="1:7" x14ac:dyDescent="0.25">
      <c r="A616" s="40">
        <v>602</v>
      </c>
      <c r="B616" s="41"/>
      <c r="C616" s="42" t="s">
        <v>8</v>
      </c>
      <c r="D616" s="43"/>
      <c r="E616" s="44"/>
      <c r="F616" s="44"/>
      <c r="G616" s="44"/>
    </row>
    <row r="617" spans="1:7" x14ac:dyDescent="0.25">
      <c r="A617" s="40">
        <v>603</v>
      </c>
      <c r="B617" s="41"/>
      <c r="C617" s="42" t="s">
        <v>8</v>
      </c>
      <c r="D617" s="43"/>
      <c r="E617" s="44"/>
      <c r="F617" s="44"/>
      <c r="G617" s="44"/>
    </row>
    <row r="618" spans="1:7" x14ac:dyDescent="0.25">
      <c r="A618" s="40">
        <v>604</v>
      </c>
      <c r="B618" s="41"/>
      <c r="C618" s="42" t="s">
        <v>8</v>
      </c>
      <c r="D618" s="43"/>
      <c r="E618" s="44"/>
      <c r="F618" s="44"/>
      <c r="G618" s="44"/>
    </row>
    <row r="619" spans="1:7" x14ac:dyDescent="0.25">
      <c r="A619" s="40">
        <v>605</v>
      </c>
      <c r="B619" s="41"/>
      <c r="C619" s="42" t="s">
        <v>8</v>
      </c>
      <c r="D619" s="43"/>
      <c r="E619" s="44"/>
      <c r="F619" s="44"/>
      <c r="G619" s="44"/>
    </row>
    <row r="620" spans="1:7" x14ac:dyDescent="0.25">
      <c r="A620" s="40">
        <v>606</v>
      </c>
      <c r="B620" s="41"/>
      <c r="C620" s="42" t="s">
        <v>8</v>
      </c>
      <c r="D620" s="43"/>
      <c r="E620" s="44"/>
      <c r="F620" s="44"/>
      <c r="G620" s="44"/>
    </row>
    <row r="621" spans="1:7" x14ac:dyDescent="0.25">
      <c r="A621" s="40">
        <v>607</v>
      </c>
      <c r="B621" s="41"/>
      <c r="C621" s="42" t="s">
        <v>8</v>
      </c>
      <c r="D621" s="43"/>
      <c r="E621" s="44"/>
      <c r="F621" s="44"/>
      <c r="G621" s="44"/>
    </row>
    <row r="622" spans="1:7" x14ac:dyDescent="0.25">
      <c r="A622" s="40">
        <v>608</v>
      </c>
      <c r="B622" s="41"/>
      <c r="C622" s="42" t="s">
        <v>8</v>
      </c>
      <c r="D622" s="43"/>
      <c r="E622" s="44"/>
      <c r="F622" s="44"/>
      <c r="G622" s="44"/>
    </row>
    <row r="623" spans="1:7" x14ac:dyDescent="0.25">
      <c r="A623" s="40">
        <v>609</v>
      </c>
      <c r="B623" s="41"/>
      <c r="C623" s="42" t="s">
        <v>8</v>
      </c>
      <c r="D623" s="43"/>
      <c r="E623" s="44"/>
      <c r="F623" s="44"/>
      <c r="G623" s="44"/>
    </row>
    <row r="624" spans="1:7" x14ac:dyDescent="0.25">
      <c r="A624" s="40">
        <v>610</v>
      </c>
      <c r="B624" s="41"/>
      <c r="C624" s="42" t="s">
        <v>8</v>
      </c>
      <c r="D624" s="43"/>
      <c r="E624" s="44"/>
      <c r="F624" s="44"/>
      <c r="G624" s="44"/>
    </row>
    <row r="625" spans="1:7" x14ac:dyDescent="0.25">
      <c r="A625" s="40">
        <v>611</v>
      </c>
      <c r="B625" s="41"/>
      <c r="C625" s="42" t="s">
        <v>8</v>
      </c>
      <c r="D625" s="43"/>
      <c r="E625" s="44"/>
      <c r="F625" s="44"/>
      <c r="G625" s="44"/>
    </row>
    <row r="626" spans="1:7" x14ac:dyDescent="0.25">
      <c r="A626" s="40">
        <v>612</v>
      </c>
      <c r="B626" s="41"/>
      <c r="C626" s="42" t="s">
        <v>8</v>
      </c>
      <c r="D626" s="43"/>
      <c r="E626" s="44"/>
      <c r="F626" s="44"/>
      <c r="G626" s="44"/>
    </row>
    <row r="627" spans="1:7" x14ac:dyDescent="0.25">
      <c r="A627" s="40">
        <v>613</v>
      </c>
      <c r="B627" s="41"/>
      <c r="C627" s="42" t="s">
        <v>8</v>
      </c>
      <c r="D627" s="43"/>
      <c r="E627" s="44"/>
      <c r="F627" s="44"/>
      <c r="G627" s="44"/>
    </row>
    <row r="628" spans="1:7" x14ac:dyDescent="0.25">
      <c r="A628" s="40">
        <v>614</v>
      </c>
      <c r="B628" s="41"/>
      <c r="C628" s="42" t="s">
        <v>8</v>
      </c>
      <c r="D628" s="43"/>
      <c r="E628" s="44"/>
      <c r="F628" s="44"/>
      <c r="G628" s="44"/>
    </row>
    <row r="629" spans="1:7" x14ac:dyDescent="0.25">
      <c r="A629" s="40">
        <v>615</v>
      </c>
      <c r="B629" s="41"/>
      <c r="C629" s="42" t="s">
        <v>8</v>
      </c>
      <c r="D629" s="43"/>
      <c r="E629" s="44"/>
      <c r="F629" s="44"/>
      <c r="G629" s="44"/>
    </row>
    <row r="630" spans="1:7" x14ac:dyDescent="0.25">
      <c r="A630" s="40">
        <v>616</v>
      </c>
      <c r="B630" s="41"/>
      <c r="C630" s="42" t="s">
        <v>8</v>
      </c>
      <c r="D630" s="43"/>
      <c r="E630" s="44"/>
      <c r="F630" s="44"/>
      <c r="G630" s="44"/>
    </row>
    <row r="631" spans="1:7" x14ac:dyDescent="0.25">
      <c r="A631" s="40">
        <v>617</v>
      </c>
      <c r="B631" s="41"/>
      <c r="C631" s="42" t="s">
        <v>8</v>
      </c>
      <c r="D631" s="43"/>
      <c r="E631" s="44"/>
      <c r="F631" s="44"/>
      <c r="G631" s="44"/>
    </row>
    <row r="632" spans="1:7" x14ac:dyDescent="0.25">
      <c r="A632" s="40">
        <v>618</v>
      </c>
      <c r="B632" s="41"/>
      <c r="C632" s="42" t="s">
        <v>8</v>
      </c>
      <c r="D632" s="43"/>
      <c r="E632" s="44"/>
      <c r="F632" s="44"/>
      <c r="G632" s="44"/>
    </row>
    <row r="633" spans="1:7" x14ac:dyDescent="0.25">
      <c r="A633" s="40">
        <v>619</v>
      </c>
      <c r="B633" s="41"/>
      <c r="C633" s="42" t="s">
        <v>8</v>
      </c>
      <c r="D633" s="43"/>
      <c r="E633" s="44"/>
      <c r="F633" s="44"/>
      <c r="G633" s="44"/>
    </row>
    <row r="634" spans="1:7" x14ac:dyDescent="0.25">
      <c r="A634" s="40">
        <v>620</v>
      </c>
      <c r="B634" s="41"/>
      <c r="C634" s="42" t="s">
        <v>8</v>
      </c>
      <c r="D634" s="43"/>
      <c r="E634" s="44"/>
      <c r="F634" s="44"/>
      <c r="G634" s="44"/>
    </row>
    <row r="635" spans="1:7" x14ac:dyDescent="0.25">
      <c r="A635" s="40">
        <v>621</v>
      </c>
      <c r="B635" s="41"/>
      <c r="C635" s="42" t="s">
        <v>8</v>
      </c>
      <c r="D635" s="43"/>
      <c r="E635" s="44"/>
      <c r="F635" s="44"/>
      <c r="G635" s="44"/>
    </row>
    <row r="636" spans="1:7" x14ac:dyDescent="0.25">
      <c r="A636" s="40">
        <v>622</v>
      </c>
      <c r="B636" s="41"/>
      <c r="C636" s="42" t="s">
        <v>8</v>
      </c>
      <c r="D636" s="43"/>
      <c r="E636" s="44"/>
      <c r="F636" s="44"/>
      <c r="G636" s="44"/>
    </row>
    <row r="637" spans="1:7" x14ac:dyDescent="0.25">
      <c r="A637" s="40">
        <v>623</v>
      </c>
      <c r="B637" s="41"/>
      <c r="C637" s="42" t="s">
        <v>8</v>
      </c>
      <c r="D637" s="43"/>
      <c r="E637" s="44"/>
      <c r="F637" s="44"/>
      <c r="G637" s="44"/>
    </row>
    <row r="638" spans="1:7" x14ac:dyDescent="0.25">
      <c r="A638" s="40">
        <v>624</v>
      </c>
      <c r="B638" s="41"/>
      <c r="C638" s="42" t="s">
        <v>8</v>
      </c>
      <c r="D638" s="43"/>
      <c r="E638" s="44"/>
      <c r="F638" s="44"/>
      <c r="G638" s="44"/>
    </row>
    <row r="639" spans="1:7" x14ac:dyDescent="0.25">
      <c r="A639" s="40">
        <v>625</v>
      </c>
      <c r="B639" s="41"/>
      <c r="C639" s="42" t="s">
        <v>8</v>
      </c>
      <c r="D639" s="43"/>
      <c r="E639" s="44"/>
      <c r="F639" s="44"/>
      <c r="G639" s="44"/>
    </row>
    <row r="640" spans="1:7" x14ac:dyDescent="0.25">
      <c r="A640" s="40">
        <v>626</v>
      </c>
      <c r="B640" s="41"/>
      <c r="C640" s="42" t="s">
        <v>8</v>
      </c>
      <c r="D640" s="43"/>
      <c r="E640" s="44"/>
      <c r="F640" s="44"/>
      <c r="G640" s="44"/>
    </row>
    <row r="641" spans="1:7" x14ac:dyDescent="0.25">
      <c r="A641" s="40">
        <v>627</v>
      </c>
      <c r="B641" s="41"/>
      <c r="C641" s="42" t="s">
        <v>8</v>
      </c>
      <c r="D641" s="43"/>
      <c r="E641" s="44"/>
      <c r="F641" s="44"/>
      <c r="G641" s="44"/>
    </row>
    <row r="642" spans="1:7" x14ac:dyDescent="0.25">
      <c r="A642" s="40">
        <v>628</v>
      </c>
      <c r="B642" s="41"/>
      <c r="C642" s="42" t="s">
        <v>8</v>
      </c>
      <c r="D642" s="43"/>
      <c r="E642" s="44"/>
      <c r="F642" s="44"/>
      <c r="G642" s="44"/>
    </row>
    <row r="643" spans="1:7" x14ac:dyDescent="0.25">
      <c r="A643" s="40">
        <v>629</v>
      </c>
      <c r="B643" s="41"/>
      <c r="C643" s="42" t="s">
        <v>8</v>
      </c>
      <c r="D643" s="43"/>
      <c r="E643" s="44"/>
      <c r="F643" s="44"/>
      <c r="G643" s="44"/>
    </row>
    <row r="644" spans="1:7" x14ac:dyDescent="0.25">
      <c r="A644" s="40">
        <v>630</v>
      </c>
      <c r="B644" s="41"/>
      <c r="C644" s="42" t="s">
        <v>8</v>
      </c>
      <c r="D644" s="43"/>
      <c r="E644" s="44"/>
      <c r="F644" s="44"/>
      <c r="G644" s="44"/>
    </row>
    <row r="645" spans="1:7" x14ac:dyDescent="0.25">
      <c r="A645" s="40">
        <v>631</v>
      </c>
      <c r="B645" s="41"/>
      <c r="C645" s="42" t="s">
        <v>8</v>
      </c>
      <c r="D645" s="43"/>
      <c r="E645" s="44"/>
      <c r="F645" s="44"/>
      <c r="G645" s="44"/>
    </row>
    <row r="646" spans="1:7" x14ac:dyDescent="0.25">
      <c r="A646" s="40">
        <v>632</v>
      </c>
      <c r="B646" s="41"/>
      <c r="C646" s="42" t="s">
        <v>8</v>
      </c>
      <c r="D646" s="43"/>
      <c r="E646" s="44"/>
      <c r="F646" s="44"/>
      <c r="G646" s="44"/>
    </row>
    <row r="647" spans="1:7" x14ac:dyDescent="0.25">
      <c r="A647" s="40">
        <v>633</v>
      </c>
      <c r="B647" s="41"/>
      <c r="C647" s="42" t="s">
        <v>8</v>
      </c>
      <c r="D647" s="43"/>
      <c r="E647" s="44"/>
      <c r="F647" s="44"/>
      <c r="G647" s="44"/>
    </row>
    <row r="648" spans="1:7" x14ac:dyDescent="0.25">
      <c r="A648" s="40">
        <v>634</v>
      </c>
      <c r="B648" s="41"/>
      <c r="C648" s="42" t="s">
        <v>8</v>
      </c>
      <c r="D648" s="43"/>
      <c r="E648" s="44"/>
      <c r="F648" s="44"/>
      <c r="G648" s="44"/>
    </row>
    <row r="649" spans="1:7" x14ac:dyDescent="0.25">
      <c r="A649" s="40">
        <v>635</v>
      </c>
      <c r="B649" s="41"/>
      <c r="C649" s="42" t="s">
        <v>8</v>
      </c>
      <c r="D649" s="43"/>
      <c r="E649" s="44"/>
      <c r="F649" s="44"/>
      <c r="G649" s="44"/>
    </row>
    <row r="650" spans="1:7" x14ac:dyDescent="0.25">
      <c r="A650" s="40">
        <v>636</v>
      </c>
      <c r="B650" s="41"/>
      <c r="C650" s="42" t="s">
        <v>8</v>
      </c>
      <c r="D650" s="43"/>
      <c r="E650" s="44"/>
      <c r="F650" s="44"/>
      <c r="G650" s="44"/>
    </row>
    <row r="651" spans="1:7" x14ac:dyDescent="0.25">
      <c r="A651" s="40">
        <v>637</v>
      </c>
      <c r="B651" s="41"/>
      <c r="C651" s="42" t="s">
        <v>8</v>
      </c>
      <c r="D651" s="43"/>
      <c r="E651" s="44"/>
      <c r="F651" s="44"/>
      <c r="G651" s="44"/>
    </row>
    <row r="652" spans="1:7" x14ac:dyDescent="0.25">
      <c r="A652" s="40">
        <v>638</v>
      </c>
      <c r="B652" s="41"/>
      <c r="C652" s="42" t="s">
        <v>8</v>
      </c>
      <c r="D652" s="43"/>
      <c r="E652" s="44"/>
      <c r="F652" s="44"/>
      <c r="G652" s="44"/>
    </row>
    <row r="653" spans="1:7" x14ac:dyDescent="0.25">
      <c r="A653" s="40">
        <v>639</v>
      </c>
      <c r="B653" s="41"/>
      <c r="C653" s="42" t="s">
        <v>8</v>
      </c>
      <c r="D653" s="43"/>
      <c r="E653" s="44"/>
      <c r="F653" s="44"/>
      <c r="G653" s="44"/>
    </row>
    <row r="654" spans="1:7" x14ac:dyDescent="0.25">
      <c r="A654" s="40">
        <v>640</v>
      </c>
      <c r="B654" s="41"/>
      <c r="C654" s="42" t="s">
        <v>8</v>
      </c>
      <c r="D654" s="43"/>
      <c r="E654" s="44"/>
      <c r="F654" s="44"/>
      <c r="G654" s="44"/>
    </row>
    <row r="655" spans="1:7" x14ac:dyDescent="0.25">
      <c r="A655" s="40">
        <v>641</v>
      </c>
      <c r="B655" s="41"/>
      <c r="C655" s="42" t="s">
        <v>8</v>
      </c>
      <c r="D655" s="43"/>
      <c r="E655" s="44"/>
      <c r="F655" s="44"/>
      <c r="G655" s="44"/>
    </row>
    <row r="656" spans="1:7" x14ac:dyDescent="0.25">
      <c r="A656" s="40">
        <v>642</v>
      </c>
      <c r="B656" s="41"/>
      <c r="C656" s="42" t="s">
        <v>8</v>
      </c>
      <c r="D656" s="43"/>
      <c r="E656" s="44"/>
      <c r="F656" s="44"/>
      <c r="G656" s="44"/>
    </row>
    <row r="657" spans="1:7" x14ac:dyDescent="0.25">
      <c r="A657" s="40">
        <v>643</v>
      </c>
      <c r="B657" s="41"/>
      <c r="C657" s="42" t="s">
        <v>8</v>
      </c>
      <c r="D657" s="43"/>
      <c r="E657" s="44"/>
      <c r="F657" s="44"/>
      <c r="G657" s="44"/>
    </row>
    <row r="658" spans="1:7" x14ac:dyDescent="0.25">
      <c r="A658" s="40">
        <v>644</v>
      </c>
      <c r="B658" s="41"/>
      <c r="C658" s="42" t="s">
        <v>8</v>
      </c>
      <c r="D658" s="43"/>
      <c r="E658" s="44"/>
      <c r="F658" s="44"/>
      <c r="G658" s="44"/>
    </row>
    <row r="659" spans="1:7" x14ac:dyDescent="0.25">
      <c r="A659" s="40">
        <v>645</v>
      </c>
      <c r="B659" s="41"/>
      <c r="C659" s="42" t="s">
        <v>8</v>
      </c>
      <c r="D659" s="43"/>
      <c r="E659" s="44"/>
      <c r="F659" s="44"/>
      <c r="G659" s="44"/>
    </row>
    <row r="660" spans="1:7" x14ac:dyDescent="0.25">
      <c r="A660" s="40">
        <v>646</v>
      </c>
      <c r="B660" s="41"/>
      <c r="C660" s="42" t="s">
        <v>8</v>
      </c>
      <c r="D660" s="43"/>
      <c r="E660" s="44"/>
      <c r="F660" s="44"/>
      <c r="G660" s="44"/>
    </row>
    <row r="661" spans="1:7" x14ac:dyDescent="0.25">
      <c r="A661" s="40">
        <v>647</v>
      </c>
      <c r="B661" s="41"/>
      <c r="C661" s="42" t="s">
        <v>8</v>
      </c>
      <c r="D661" s="43"/>
      <c r="E661" s="44"/>
      <c r="F661" s="44"/>
      <c r="G661" s="44"/>
    </row>
    <row r="662" spans="1:7" x14ac:dyDescent="0.25">
      <c r="A662" s="40">
        <v>648</v>
      </c>
      <c r="B662" s="41"/>
      <c r="C662" s="42" t="s">
        <v>8</v>
      </c>
      <c r="D662" s="43"/>
      <c r="E662" s="44"/>
      <c r="F662" s="44"/>
      <c r="G662" s="44"/>
    </row>
    <row r="663" spans="1:7" x14ac:dyDescent="0.25">
      <c r="A663" s="40">
        <v>649</v>
      </c>
      <c r="B663" s="41"/>
      <c r="C663" s="42" t="s">
        <v>8</v>
      </c>
      <c r="D663" s="43"/>
      <c r="E663" s="44"/>
      <c r="F663" s="44"/>
      <c r="G663" s="44"/>
    </row>
    <row r="664" spans="1:7" x14ac:dyDescent="0.25">
      <c r="A664" s="40">
        <v>650</v>
      </c>
      <c r="B664" s="41"/>
      <c r="C664" s="42" t="s">
        <v>8</v>
      </c>
      <c r="D664" s="43"/>
      <c r="E664" s="44"/>
      <c r="F664" s="44"/>
      <c r="G664" s="44"/>
    </row>
    <row r="665" spans="1:7" x14ac:dyDescent="0.25">
      <c r="A665" s="40">
        <v>651</v>
      </c>
      <c r="B665" s="41"/>
      <c r="C665" s="42" t="s">
        <v>8</v>
      </c>
      <c r="D665" s="43"/>
      <c r="E665" s="44"/>
      <c r="F665" s="44"/>
      <c r="G665" s="44"/>
    </row>
    <row r="666" spans="1:7" x14ac:dyDescent="0.25">
      <c r="A666" s="40">
        <v>652</v>
      </c>
      <c r="B666" s="41"/>
      <c r="C666" s="42" t="s">
        <v>8</v>
      </c>
      <c r="D666" s="43"/>
      <c r="E666" s="44"/>
      <c r="F666" s="44"/>
      <c r="G666" s="44"/>
    </row>
    <row r="667" spans="1:7" x14ac:dyDescent="0.25">
      <c r="A667" s="40">
        <v>653</v>
      </c>
      <c r="B667" s="41"/>
      <c r="C667" s="42" t="s">
        <v>8</v>
      </c>
      <c r="D667" s="43"/>
      <c r="E667" s="44"/>
      <c r="F667" s="44"/>
      <c r="G667" s="44"/>
    </row>
    <row r="668" spans="1:7" x14ac:dyDescent="0.25">
      <c r="A668" s="40">
        <v>654</v>
      </c>
      <c r="B668" s="41"/>
      <c r="C668" s="42" t="s">
        <v>8</v>
      </c>
      <c r="D668" s="43"/>
      <c r="E668" s="44"/>
      <c r="F668" s="44"/>
      <c r="G668" s="44"/>
    </row>
    <row r="669" spans="1:7" x14ac:dyDescent="0.25">
      <c r="A669" s="40">
        <v>655</v>
      </c>
      <c r="B669" s="41"/>
      <c r="C669" s="42" t="s">
        <v>8</v>
      </c>
      <c r="D669" s="43"/>
      <c r="E669" s="44"/>
      <c r="F669" s="44"/>
      <c r="G669" s="44"/>
    </row>
    <row r="670" spans="1:7" x14ac:dyDescent="0.25">
      <c r="A670" s="40">
        <v>656</v>
      </c>
      <c r="B670" s="41"/>
      <c r="C670" s="42" t="s">
        <v>8</v>
      </c>
      <c r="D670" s="43"/>
      <c r="E670" s="44"/>
      <c r="F670" s="44"/>
      <c r="G670" s="44"/>
    </row>
    <row r="671" spans="1:7" x14ac:dyDescent="0.25">
      <c r="A671" s="40">
        <v>657</v>
      </c>
      <c r="B671" s="41"/>
      <c r="C671" s="42" t="s">
        <v>8</v>
      </c>
      <c r="D671" s="43"/>
      <c r="E671" s="44"/>
      <c r="F671" s="44"/>
      <c r="G671" s="44"/>
    </row>
    <row r="672" spans="1:7" x14ac:dyDescent="0.25">
      <c r="A672" s="40">
        <v>658</v>
      </c>
      <c r="B672" s="41"/>
      <c r="C672" s="42" t="s">
        <v>8</v>
      </c>
      <c r="D672" s="43"/>
      <c r="E672" s="44"/>
      <c r="F672" s="44"/>
      <c r="G672" s="44"/>
    </row>
    <row r="673" spans="1:7" x14ac:dyDescent="0.25">
      <c r="A673" s="40">
        <v>659</v>
      </c>
      <c r="B673" s="41"/>
      <c r="C673" s="42" t="s">
        <v>8</v>
      </c>
      <c r="D673" s="43"/>
      <c r="E673" s="44"/>
      <c r="F673" s="44"/>
      <c r="G673" s="44"/>
    </row>
    <row r="674" spans="1:7" x14ac:dyDescent="0.25">
      <c r="A674" s="40">
        <v>660</v>
      </c>
      <c r="B674" s="41"/>
      <c r="C674" s="42" t="s">
        <v>8</v>
      </c>
      <c r="D674" s="43"/>
      <c r="E674" s="44"/>
      <c r="F674" s="44"/>
      <c r="G674" s="44"/>
    </row>
    <row r="675" spans="1:7" x14ac:dyDescent="0.25">
      <c r="A675" s="40">
        <v>661</v>
      </c>
      <c r="B675" s="41"/>
      <c r="C675" s="42" t="s">
        <v>8</v>
      </c>
      <c r="D675" s="43"/>
      <c r="E675" s="44"/>
      <c r="F675" s="44"/>
      <c r="G675" s="44"/>
    </row>
    <row r="676" spans="1:7" x14ac:dyDescent="0.25">
      <c r="A676" s="40">
        <v>662</v>
      </c>
      <c r="B676" s="41"/>
      <c r="C676" s="42" t="s">
        <v>8</v>
      </c>
      <c r="D676" s="43"/>
      <c r="E676" s="44"/>
      <c r="F676" s="44"/>
      <c r="G676" s="44"/>
    </row>
    <row r="677" spans="1:7" x14ac:dyDescent="0.25">
      <c r="A677" s="40">
        <v>663</v>
      </c>
      <c r="B677" s="41"/>
      <c r="C677" s="42" t="s">
        <v>8</v>
      </c>
      <c r="D677" s="43"/>
      <c r="E677" s="44"/>
      <c r="F677" s="44"/>
      <c r="G677" s="44"/>
    </row>
    <row r="678" spans="1:7" x14ac:dyDescent="0.25">
      <c r="A678" s="40">
        <v>664</v>
      </c>
      <c r="B678" s="41"/>
      <c r="C678" s="42" t="s">
        <v>8</v>
      </c>
      <c r="D678" s="43"/>
      <c r="E678" s="44"/>
      <c r="F678" s="44"/>
      <c r="G678" s="44"/>
    </row>
    <row r="679" spans="1:7" x14ac:dyDescent="0.25">
      <c r="A679" s="40">
        <v>665</v>
      </c>
      <c r="B679" s="41"/>
      <c r="C679" s="42" t="s">
        <v>8</v>
      </c>
      <c r="D679" s="43"/>
      <c r="E679" s="44"/>
      <c r="F679" s="44"/>
      <c r="G679" s="44"/>
    </row>
    <row r="680" spans="1:7" x14ac:dyDescent="0.25">
      <c r="A680" s="40">
        <v>666</v>
      </c>
      <c r="B680" s="41"/>
      <c r="C680" s="42" t="s">
        <v>8</v>
      </c>
      <c r="D680" s="43"/>
      <c r="E680" s="44"/>
      <c r="F680" s="44"/>
      <c r="G680" s="44"/>
    </row>
    <row r="681" spans="1:7" x14ac:dyDescent="0.25">
      <c r="A681" s="40">
        <v>667</v>
      </c>
      <c r="B681" s="41"/>
      <c r="C681" s="42" t="s">
        <v>8</v>
      </c>
      <c r="D681" s="43"/>
      <c r="E681" s="44"/>
      <c r="F681" s="44"/>
      <c r="G681" s="44"/>
    </row>
    <row r="682" spans="1:7" x14ac:dyDescent="0.25">
      <c r="A682" s="40">
        <v>668</v>
      </c>
      <c r="B682" s="41"/>
      <c r="C682" s="42" t="s">
        <v>8</v>
      </c>
      <c r="D682" s="43"/>
      <c r="E682" s="44"/>
      <c r="F682" s="44"/>
      <c r="G682" s="44"/>
    </row>
    <row r="683" spans="1:7" x14ac:dyDescent="0.25">
      <c r="A683" s="40">
        <v>669</v>
      </c>
      <c r="B683" s="41"/>
      <c r="C683" s="42" t="s">
        <v>8</v>
      </c>
      <c r="D683" s="43"/>
      <c r="E683" s="44"/>
      <c r="F683" s="44"/>
      <c r="G683" s="44"/>
    </row>
    <row r="684" spans="1:7" x14ac:dyDescent="0.25">
      <c r="A684" s="40">
        <v>670</v>
      </c>
      <c r="B684" s="41"/>
      <c r="C684" s="42" t="s">
        <v>8</v>
      </c>
      <c r="D684" s="43"/>
      <c r="E684" s="44"/>
      <c r="F684" s="44"/>
      <c r="G684" s="44"/>
    </row>
    <row r="685" spans="1:7" x14ac:dyDescent="0.25">
      <c r="A685" s="40">
        <v>671</v>
      </c>
      <c r="B685" s="41"/>
      <c r="C685" s="42" t="s">
        <v>8</v>
      </c>
      <c r="D685" s="43"/>
      <c r="E685" s="44"/>
      <c r="F685" s="44"/>
      <c r="G685" s="44"/>
    </row>
    <row r="686" spans="1:7" x14ac:dyDescent="0.25">
      <c r="A686" s="40">
        <v>672</v>
      </c>
      <c r="B686" s="41"/>
      <c r="C686" s="42" t="s">
        <v>8</v>
      </c>
      <c r="D686" s="43"/>
      <c r="E686" s="44"/>
      <c r="F686" s="44"/>
      <c r="G686" s="44"/>
    </row>
    <row r="687" spans="1:7" x14ac:dyDescent="0.25">
      <c r="A687" s="40">
        <v>673</v>
      </c>
      <c r="B687" s="41"/>
      <c r="C687" s="42" t="s">
        <v>8</v>
      </c>
      <c r="D687" s="43"/>
      <c r="E687" s="44"/>
      <c r="F687" s="44"/>
      <c r="G687" s="44"/>
    </row>
    <row r="688" spans="1:7" x14ac:dyDescent="0.25">
      <c r="A688" s="40">
        <v>674</v>
      </c>
      <c r="B688" s="41"/>
      <c r="C688" s="42" t="s">
        <v>8</v>
      </c>
      <c r="D688" s="43"/>
      <c r="E688" s="44"/>
      <c r="F688" s="44"/>
      <c r="G688" s="44"/>
    </row>
    <row r="689" spans="1:7" x14ac:dyDescent="0.25">
      <c r="A689" s="40">
        <v>675</v>
      </c>
      <c r="B689" s="41"/>
      <c r="C689" s="42" t="s">
        <v>8</v>
      </c>
      <c r="D689" s="43"/>
      <c r="E689" s="44"/>
      <c r="F689" s="44"/>
      <c r="G689" s="44"/>
    </row>
    <row r="690" spans="1:7" x14ac:dyDescent="0.25">
      <c r="A690" s="40">
        <v>676</v>
      </c>
      <c r="B690" s="41"/>
      <c r="C690" s="42" t="s">
        <v>8</v>
      </c>
      <c r="D690" s="43"/>
      <c r="E690" s="44"/>
      <c r="F690" s="44"/>
      <c r="G690" s="44"/>
    </row>
    <row r="691" spans="1:7" x14ac:dyDescent="0.25">
      <c r="A691" s="40">
        <v>677</v>
      </c>
      <c r="B691" s="41"/>
      <c r="C691" s="42" t="s">
        <v>8</v>
      </c>
      <c r="D691" s="43"/>
      <c r="E691" s="44"/>
      <c r="F691" s="44"/>
      <c r="G691" s="44"/>
    </row>
    <row r="692" spans="1:7" x14ac:dyDescent="0.25">
      <c r="A692" s="40">
        <v>678</v>
      </c>
      <c r="B692" s="41"/>
      <c r="C692" s="42" t="s">
        <v>8</v>
      </c>
      <c r="D692" s="43"/>
      <c r="E692" s="44"/>
      <c r="F692" s="44"/>
      <c r="G692" s="44"/>
    </row>
    <row r="693" spans="1:7" x14ac:dyDescent="0.25">
      <c r="A693" s="40">
        <v>679</v>
      </c>
      <c r="B693" s="41"/>
      <c r="C693" s="42" t="s">
        <v>8</v>
      </c>
      <c r="D693" s="43"/>
      <c r="E693" s="44"/>
      <c r="F693" s="44"/>
      <c r="G693" s="44"/>
    </row>
    <row r="694" spans="1:7" x14ac:dyDescent="0.25">
      <c r="A694" s="40">
        <v>680</v>
      </c>
      <c r="B694" s="41"/>
      <c r="C694" s="42" t="s">
        <v>8</v>
      </c>
      <c r="D694" s="43"/>
      <c r="E694" s="44"/>
      <c r="F694" s="44"/>
      <c r="G694" s="44"/>
    </row>
    <row r="695" spans="1:7" x14ac:dyDescent="0.25">
      <c r="A695" s="40">
        <v>681</v>
      </c>
      <c r="B695" s="41"/>
      <c r="C695" s="42" t="s">
        <v>8</v>
      </c>
      <c r="D695" s="43"/>
      <c r="E695" s="44"/>
      <c r="F695" s="44"/>
      <c r="G695" s="44"/>
    </row>
    <row r="696" spans="1:7" x14ac:dyDescent="0.25">
      <c r="A696" s="40">
        <v>682</v>
      </c>
      <c r="B696" s="41"/>
      <c r="C696" s="42" t="s">
        <v>8</v>
      </c>
      <c r="D696" s="43"/>
      <c r="E696" s="44"/>
      <c r="F696" s="44"/>
      <c r="G696" s="44"/>
    </row>
    <row r="697" spans="1:7" x14ac:dyDescent="0.25">
      <c r="A697" s="40">
        <v>683</v>
      </c>
      <c r="B697" s="41"/>
      <c r="C697" s="42" t="s">
        <v>8</v>
      </c>
      <c r="D697" s="43"/>
      <c r="E697" s="44"/>
      <c r="F697" s="44"/>
      <c r="G697" s="44"/>
    </row>
    <row r="698" spans="1:7" x14ac:dyDescent="0.25">
      <c r="A698" s="40">
        <v>684</v>
      </c>
      <c r="B698" s="41"/>
      <c r="C698" s="42" t="s">
        <v>8</v>
      </c>
      <c r="D698" s="43"/>
      <c r="E698" s="44"/>
      <c r="F698" s="44"/>
      <c r="G698" s="44"/>
    </row>
    <row r="699" spans="1:7" x14ac:dyDescent="0.25">
      <c r="A699" s="40">
        <v>685</v>
      </c>
      <c r="B699" s="41"/>
      <c r="C699" s="42" t="s">
        <v>8</v>
      </c>
      <c r="D699" s="43"/>
      <c r="E699" s="44"/>
      <c r="F699" s="44"/>
      <c r="G699" s="44"/>
    </row>
    <row r="700" spans="1:7" x14ac:dyDescent="0.25">
      <c r="A700" s="40">
        <v>686</v>
      </c>
      <c r="B700" s="41"/>
      <c r="C700" s="42" t="s">
        <v>8</v>
      </c>
      <c r="D700" s="43"/>
      <c r="E700" s="44"/>
      <c r="F700" s="44"/>
      <c r="G700" s="44"/>
    </row>
    <row r="701" spans="1:7" x14ac:dyDescent="0.25">
      <c r="A701" s="40">
        <v>687</v>
      </c>
      <c r="B701" s="41"/>
      <c r="C701" s="42" t="s">
        <v>8</v>
      </c>
      <c r="D701" s="43"/>
      <c r="E701" s="44"/>
      <c r="F701" s="44"/>
      <c r="G701" s="44"/>
    </row>
    <row r="702" spans="1:7" x14ac:dyDescent="0.25">
      <c r="A702" s="40">
        <v>688</v>
      </c>
      <c r="B702" s="41"/>
      <c r="C702" s="42" t="s">
        <v>8</v>
      </c>
      <c r="D702" s="43"/>
      <c r="E702" s="44"/>
      <c r="F702" s="44"/>
      <c r="G702" s="44"/>
    </row>
    <row r="703" spans="1:7" x14ac:dyDescent="0.25">
      <c r="A703" s="40">
        <v>689</v>
      </c>
      <c r="B703" s="41"/>
      <c r="C703" s="42" t="s">
        <v>8</v>
      </c>
      <c r="D703" s="43"/>
      <c r="E703" s="44"/>
      <c r="F703" s="44"/>
      <c r="G703" s="44"/>
    </row>
    <row r="704" spans="1:7" x14ac:dyDescent="0.25">
      <c r="A704" s="40">
        <v>690</v>
      </c>
      <c r="B704" s="41"/>
      <c r="C704" s="42" t="s">
        <v>8</v>
      </c>
      <c r="D704" s="43"/>
      <c r="E704" s="44"/>
      <c r="F704" s="44"/>
      <c r="G704" s="44"/>
    </row>
    <row r="705" spans="1:7" x14ac:dyDescent="0.25">
      <c r="A705" s="40">
        <v>691</v>
      </c>
      <c r="B705" s="41"/>
      <c r="C705" s="42" t="s">
        <v>8</v>
      </c>
      <c r="D705" s="43"/>
      <c r="E705" s="44"/>
      <c r="F705" s="44"/>
      <c r="G705" s="44"/>
    </row>
    <row r="706" spans="1:7" x14ac:dyDescent="0.25">
      <c r="A706" s="40">
        <v>692</v>
      </c>
      <c r="B706" s="41"/>
      <c r="C706" s="42" t="s">
        <v>8</v>
      </c>
      <c r="D706" s="43"/>
      <c r="E706" s="44"/>
      <c r="F706" s="44"/>
      <c r="G706" s="44"/>
    </row>
    <row r="707" spans="1:7" x14ac:dyDescent="0.25">
      <c r="A707" s="40">
        <v>693</v>
      </c>
      <c r="B707" s="41"/>
      <c r="C707" s="42" t="s">
        <v>8</v>
      </c>
      <c r="D707" s="43"/>
      <c r="E707" s="44"/>
      <c r="F707" s="44"/>
      <c r="G707" s="44"/>
    </row>
    <row r="708" spans="1:7" x14ac:dyDescent="0.25">
      <c r="A708" s="40">
        <v>694</v>
      </c>
      <c r="B708" s="41"/>
      <c r="C708" s="42" t="s">
        <v>8</v>
      </c>
      <c r="D708" s="43"/>
      <c r="E708" s="44"/>
      <c r="F708" s="44"/>
      <c r="G708" s="44"/>
    </row>
    <row r="709" spans="1:7" x14ac:dyDescent="0.25">
      <c r="A709" s="40">
        <v>695</v>
      </c>
      <c r="B709" s="41"/>
      <c r="C709" s="42" t="s">
        <v>8</v>
      </c>
      <c r="D709" s="43"/>
      <c r="E709" s="44"/>
      <c r="F709" s="44"/>
      <c r="G709" s="44"/>
    </row>
    <row r="710" spans="1:7" x14ac:dyDescent="0.25">
      <c r="A710" s="40">
        <v>696</v>
      </c>
      <c r="B710" s="41"/>
      <c r="C710" s="42" t="s">
        <v>8</v>
      </c>
      <c r="D710" s="43"/>
      <c r="E710" s="44"/>
      <c r="F710" s="44"/>
      <c r="G710" s="44"/>
    </row>
    <row r="711" spans="1:7" x14ac:dyDescent="0.25">
      <c r="A711" s="40">
        <v>697</v>
      </c>
      <c r="B711" s="41"/>
      <c r="C711" s="42" t="s">
        <v>8</v>
      </c>
      <c r="D711" s="43"/>
      <c r="E711" s="44"/>
      <c r="F711" s="44"/>
      <c r="G711" s="44"/>
    </row>
    <row r="712" spans="1:7" x14ac:dyDescent="0.25">
      <c r="A712" s="40">
        <v>698</v>
      </c>
      <c r="B712" s="41"/>
      <c r="C712" s="42" t="s">
        <v>8</v>
      </c>
      <c r="D712" s="43"/>
      <c r="E712" s="44"/>
      <c r="F712" s="44"/>
      <c r="G712" s="44"/>
    </row>
    <row r="713" spans="1:7" x14ac:dyDescent="0.25">
      <c r="A713" s="40">
        <v>699</v>
      </c>
      <c r="B713" s="41"/>
      <c r="C713" s="42" t="s">
        <v>8</v>
      </c>
      <c r="D713" s="43"/>
      <c r="E713" s="44"/>
      <c r="F713" s="44"/>
      <c r="G713" s="44"/>
    </row>
    <row r="714" spans="1:7" x14ac:dyDescent="0.25">
      <c r="A714" s="40">
        <v>700</v>
      </c>
      <c r="B714" s="41"/>
      <c r="C714" s="42" t="s">
        <v>8</v>
      </c>
      <c r="D714" s="43"/>
      <c r="E714" s="44"/>
      <c r="F714" s="44"/>
      <c r="G714" s="44"/>
    </row>
    <row r="715" spans="1:7" x14ac:dyDescent="0.25">
      <c r="A715" s="40">
        <v>701</v>
      </c>
      <c r="B715" s="41"/>
      <c r="C715" s="42" t="s">
        <v>8</v>
      </c>
      <c r="D715" s="43"/>
      <c r="E715" s="44"/>
      <c r="F715" s="44"/>
      <c r="G715" s="44"/>
    </row>
    <row r="716" spans="1:7" x14ac:dyDescent="0.25">
      <c r="A716" s="40">
        <v>702</v>
      </c>
      <c r="B716" s="41"/>
      <c r="C716" s="42" t="s">
        <v>8</v>
      </c>
      <c r="D716" s="43"/>
      <c r="E716" s="44"/>
      <c r="F716" s="44"/>
      <c r="G716" s="44"/>
    </row>
    <row r="717" spans="1:7" x14ac:dyDescent="0.25">
      <c r="A717" s="40">
        <v>703</v>
      </c>
      <c r="B717" s="41"/>
      <c r="C717" s="42" t="s">
        <v>8</v>
      </c>
      <c r="D717" s="43"/>
      <c r="E717" s="44"/>
      <c r="F717" s="44"/>
      <c r="G717" s="44"/>
    </row>
    <row r="718" spans="1:7" x14ac:dyDescent="0.25">
      <c r="A718" s="40">
        <v>704</v>
      </c>
      <c r="B718" s="41"/>
      <c r="C718" s="42" t="s">
        <v>8</v>
      </c>
      <c r="D718" s="43"/>
      <c r="E718" s="44"/>
      <c r="F718" s="44"/>
      <c r="G718" s="44"/>
    </row>
    <row r="719" spans="1:7" x14ac:dyDescent="0.25">
      <c r="A719" s="40">
        <v>705</v>
      </c>
      <c r="B719" s="41"/>
      <c r="C719" s="42" t="s">
        <v>8</v>
      </c>
      <c r="D719" s="43"/>
      <c r="E719" s="44"/>
      <c r="F719" s="44"/>
      <c r="G719" s="44"/>
    </row>
    <row r="720" spans="1:7" x14ac:dyDescent="0.25">
      <c r="A720" s="40">
        <v>706</v>
      </c>
      <c r="B720" s="41"/>
      <c r="C720" s="42" t="s">
        <v>8</v>
      </c>
      <c r="D720" s="43"/>
      <c r="E720" s="44"/>
      <c r="F720" s="44"/>
      <c r="G720" s="44"/>
    </row>
    <row r="721" spans="1:7" x14ac:dyDescent="0.25">
      <c r="A721" s="40">
        <v>707</v>
      </c>
      <c r="B721" s="41"/>
      <c r="C721" s="42" t="s">
        <v>8</v>
      </c>
      <c r="D721" s="43"/>
      <c r="E721" s="44"/>
      <c r="F721" s="44"/>
      <c r="G721" s="44"/>
    </row>
    <row r="722" spans="1:7" x14ac:dyDescent="0.25">
      <c r="A722" s="40">
        <v>708</v>
      </c>
      <c r="B722" s="41"/>
      <c r="C722" s="42" t="s">
        <v>8</v>
      </c>
      <c r="D722" s="43"/>
      <c r="E722" s="44"/>
      <c r="F722" s="44"/>
      <c r="G722" s="44"/>
    </row>
    <row r="723" spans="1:7" x14ac:dyDescent="0.25">
      <c r="A723" s="40">
        <v>709</v>
      </c>
      <c r="B723" s="41"/>
      <c r="C723" s="42" t="s">
        <v>8</v>
      </c>
      <c r="D723" s="43"/>
      <c r="E723" s="44"/>
      <c r="F723" s="44"/>
      <c r="G723" s="44"/>
    </row>
    <row r="724" spans="1:7" x14ac:dyDescent="0.25">
      <c r="A724" s="40">
        <v>710</v>
      </c>
      <c r="B724" s="41"/>
      <c r="C724" s="42" t="s">
        <v>8</v>
      </c>
      <c r="D724" s="43"/>
      <c r="E724" s="44"/>
      <c r="F724" s="44"/>
      <c r="G724" s="44"/>
    </row>
    <row r="725" spans="1:7" x14ac:dyDescent="0.25">
      <c r="A725" s="40">
        <v>711</v>
      </c>
      <c r="B725" s="41"/>
      <c r="C725" s="42" t="s">
        <v>8</v>
      </c>
      <c r="D725" s="43"/>
      <c r="E725" s="44"/>
      <c r="F725" s="44"/>
      <c r="G725" s="44"/>
    </row>
    <row r="726" spans="1:7" x14ac:dyDescent="0.25">
      <c r="A726" s="40">
        <v>712</v>
      </c>
      <c r="B726" s="41"/>
      <c r="C726" s="42" t="s">
        <v>8</v>
      </c>
      <c r="D726" s="43"/>
      <c r="E726" s="44"/>
      <c r="F726" s="44"/>
      <c r="G726" s="44"/>
    </row>
    <row r="727" spans="1:7" x14ac:dyDescent="0.25">
      <c r="A727" s="40">
        <v>713</v>
      </c>
      <c r="B727" s="41"/>
      <c r="C727" s="42" t="s">
        <v>8</v>
      </c>
      <c r="D727" s="43"/>
      <c r="E727" s="44"/>
      <c r="F727" s="44"/>
      <c r="G727" s="44"/>
    </row>
    <row r="728" spans="1:7" x14ac:dyDescent="0.25">
      <c r="A728" s="40">
        <v>714</v>
      </c>
      <c r="B728" s="41"/>
      <c r="C728" s="42" t="s">
        <v>8</v>
      </c>
      <c r="D728" s="43"/>
      <c r="E728" s="44"/>
      <c r="F728" s="44"/>
      <c r="G728" s="44"/>
    </row>
    <row r="729" spans="1:7" x14ac:dyDescent="0.25">
      <c r="A729" s="40">
        <v>715</v>
      </c>
      <c r="B729" s="41"/>
      <c r="C729" s="42" t="s">
        <v>8</v>
      </c>
      <c r="D729" s="43"/>
      <c r="E729" s="44"/>
      <c r="F729" s="44"/>
      <c r="G729" s="44"/>
    </row>
    <row r="730" spans="1:7" x14ac:dyDescent="0.25">
      <c r="A730" s="40">
        <v>716</v>
      </c>
      <c r="B730" s="41"/>
      <c r="C730" s="42" t="s">
        <v>8</v>
      </c>
      <c r="D730" s="43"/>
      <c r="E730" s="44"/>
      <c r="F730" s="44"/>
      <c r="G730" s="44"/>
    </row>
    <row r="731" spans="1:7" x14ac:dyDescent="0.25">
      <c r="A731" s="40">
        <v>717</v>
      </c>
      <c r="B731" s="41"/>
      <c r="C731" s="42" t="s">
        <v>8</v>
      </c>
      <c r="D731" s="43"/>
      <c r="E731" s="44"/>
      <c r="F731" s="44"/>
      <c r="G731" s="44"/>
    </row>
    <row r="732" spans="1:7" x14ac:dyDescent="0.25">
      <c r="A732" s="40">
        <v>718</v>
      </c>
      <c r="B732" s="41"/>
      <c r="C732" s="42" t="s">
        <v>8</v>
      </c>
      <c r="D732" s="43"/>
      <c r="E732" s="44"/>
      <c r="F732" s="44"/>
      <c r="G732" s="44"/>
    </row>
    <row r="733" spans="1:7" x14ac:dyDescent="0.25">
      <c r="A733" s="40">
        <v>719</v>
      </c>
      <c r="B733" s="41"/>
      <c r="C733" s="42" t="s">
        <v>8</v>
      </c>
      <c r="D733" s="43"/>
      <c r="E733" s="44"/>
      <c r="F733" s="44"/>
      <c r="G733" s="44"/>
    </row>
    <row r="734" spans="1:7" x14ac:dyDescent="0.25">
      <c r="A734" s="40">
        <v>720</v>
      </c>
      <c r="B734" s="41"/>
      <c r="C734" s="42" t="s">
        <v>8</v>
      </c>
      <c r="D734" s="43"/>
      <c r="E734" s="44"/>
      <c r="F734" s="44"/>
      <c r="G734" s="44"/>
    </row>
    <row r="735" spans="1:7" x14ac:dyDescent="0.25">
      <c r="A735" s="40">
        <v>721</v>
      </c>
      <c r="B735" s="41"/>
      <c r="C735" s="42" t="s">
        <v>8</v>
      </c>
      <c r="D735" s="43"/>
      <c r="E735" s="44"/>
      <c r="F735" s="44"/>
      <c r="G735" s="44"/>
    </row>
    <row r="736" spans="1:7" x14ac:dyDescent="0.25">
      <c r="A736" s="40">
        <v>722</v>
      </c>
      <c r="B736" s="41"/>
      <c r="C736" s="42" t="s">
        <v>8</v>
      </c>
      <c r="D736" s="43"/>
      <c r="E736" s="44"/>
      <c r="F736" s="44"/>
      <c r="G736" s="44"/>
    </row>
    <row r="737" spans="1:7" x14ac:dyDescent="0.25">
      <c r="A737" s="40">
        <v>723</v>
      </c>
      <c r="B737" s="41"/>
      <c r="C737" s="42" t="s">
        <v>8</v>
      </c>
      <c r="D737" s="43"/>
      <c r="E737" s="44"/>
      <c r="F737" s="44"/>
      <c r="G737" s="44"/>
    </row>
    <row r="738" spans="1:7" x14ac:dyDescent="0.25">
      <c r="A738" s="40">
        <v>724</v>
      </c>
      <c r="B738" s="41"/>
      <c r="C738" s="42" t="s">
        <v>8</v>
      </c>
      <c r="D738" s="43"/>
      <c r="E738" s="44"/>
      <c r="F738" s="44"/>
      <c r="G738" s="44"/>
    </row>
    <row r="739" spans="1:7" x14ac:dyDescent="0.25">
      <c r="A739" s="40">
        <v>725</v>
      </c>
      <c r="B739" s="41"/>
      <c r="C739" s="42" t="s">
        <v>8</v>
      </c>
      <c r="D739" s="43"/>
      <c r="E739" s="44"/>
      <c r="F739" s="44"/>
      <c r="G739" s="44"/>
    </row>
    <row r="740" spans="1:7" x14ac:dyDescent="0.25">
      <c r="A740" s="40">
        <v>726</v>
      </c>
      <c r="B740" s="41"/>
      <c r="C740" s="42" t="s">
        <v>8</v>
      </c>
      <c r="D740" s="43"/>
      <c r="E740" s="44"/>
      <c r="F740" s="44"/>
      <c r="G740" s="44"/>
    </row>
    <row r="741" spans="1:7" x14ac:dyDescent="0.25">
      <c r="A741" s="40">
        <v>727</v>
      </c>
      <c r="B741" s="41"/>
      <c r="C741" s="42" t="s">
        <v>8</v>
      </c>
      <c r="D741" s="43"/>
      <c r="E741" s="44"/>
      <c r="F741" s="44"/>
      <c r="G741" s="44"/>
    </row>
    <row r="742" spans="1:7" x14ac:dyDescent="0.25">
      <c r="A742" s="40">
        <v>728</v>
      </c>
      <c r="B742" s="41"/>
      <c r="C742" s="42" t="s">
        <v>8</v>
      </c>
      <c r="D742" s="43"/>
      <c r="E742" s="44"/>
      <c r="F742" s="44"/>
      <c r="G742" s="44"/>
    </row>
    <row r="743" spans="1:7" x14ac:dyDescent="0.25">
      <c r="A743" s="40">
        <v>729</v>
      </c>
      <c r="B743" s="41"/>
      <c r="C743" s="42" t="s">
        <v>8</v>
      </c>
      <c r="D743" s="43"/>
      <c r="E743" s="44"/>
      <c r="F743" s="44"/>
      <c r="G743" s="44"/>
    </row>
    <row r="744" spans="1:7" x14ac:dyDescent="0.25">
      <c r="A744" s="40">
        <v>730</v>
      </c>
      <c r="B744" s="41"/>
      <c r="C744" s="42" t="s">
        <v>8</v>
      </c>
      <c r="D744" s="43"/>
      <c r="E744" s="44"/>
      <c r="F744" s="44"/>
      <c r="G744" s="44"/>
    </row>
    <row r="745" spans="1:7" x14ac:dyDescent="0.25">
      <c r="A745" s="40">
        <v>731</v>
      </c>
      <c r="B745" s="41"/>
      <c r="C745" s="42" t="s">
        <v>8</v>
      </c>
      <c r="D745" s="43"/>
      <c r="E745" s="44"/>
      <c r="F745" s="44"/>
      <c r="G745" s="44"/>
    </row>
    <row r="746" spans="1:7" x14ac:dyDescent="0.25">
      <c r="A746" s="40">
        <v>732</v>
      </c>
      <c r="B746" s="41"/>
      <c r="C746" s="42" t="s">
        <v>8</v>
      </c>
      <c r="D746" s="43"/>
      <c r="E746" s="44"/>
      <c r="F746" s="44"/>
      <c r="G746" s="44"/>
    </row>
    <row r="747" spans="1:7" x14ac:dyDescent="0.25">
      <c r="A747" s="40">
        <v>733</v>
      </c>
      <c r="B747" s="41"/>
      <c r="C747" s="42" t="s">
        <v>8</v>
      </c>
      <c r="D747" s="43"/>
      <c r="E747" s="44"/>
      <c r="F747" s="44"/>
      <c r="G747" s="44"/>
    </row>
    <row r="748" spans="1:7" x14ac:dyDescent="0.25">
      <c r="A748" s="40">
        <v>734</v>
      </c>
      <c r="B748" s="41"/>
      <c r="C748" s="42" t="s">
        <v>8</v>
      </c>
      <c r="D748" s="43"/>
      <c r="E748" s="44"/>
      <c r="F748" s="44"/>
      <c r="G748" s="44"/>
    </row>
    <row r="749" spans="1:7" x14ac:dyDescent="0.25">
      <c r="A749" s="40">
        <v>735</v>
      </c>
      <c r="B749" s="41"/>
      <c r="C749" s="42" t="s">
        <v>8</v>
      </c>
      <c r="D749" s="43"/>
      <c r="E749" s="44"/>
      <c r="F749" s="44"/>
      <c r="G749" s="44"/>
    </row>
    <row r="750" spans="1:7" x14ac:dyDescent="0.25">
      <c r="A750" s="40">
        <v>736</v>
      </c>
      <c r="B750" s="41"/>
      <c r="C750" s="42" t="s">
        <v>8</v>
      </c>
      <c r="D750" s="43"/>
      <c r="E750" s="44"/>
      <c r="F750" s="44"/>
      <c r="G750" s="44"/>
    </row>
    <row r="751" spans="1:7" x14ac:dyDescent="0.25">
      <c r="A751" s="40">
        <v>737</v>
      </c>
      <c r="B751" s="41"/>
      <c r="C751" s="42" t="s">
        <v>8</v>
      </c>
      <c r="D751" s="43"/>
      <c r="E751" s="44"/>
      <c r="F751" s="44"/>
      <c r="G751" s="44"/>
    </row>
    <row r="752" spans="1:7" x14ac:dyDescent="0.25">
      <c r="A752" s="40">
        <v>738</v>
      </c>
      <c r="B752" s="41"/>
      <c r="C752" s="42" t="s">
        <v>8</v>
      </c>
      <c r="D752" s="43"/>
      <c r="E752" s="44"/>
      <c r="F752" s="44"/>
      <c r="G752" s="44"/>
    </row>
    <row r="753" spans="1:7" x14ac:dyDescent="0.25">
      <c r="A753" s="40">
        <v>739</v>
      </c>
      <c r="B753" s="41"/>
      <c r="C753" s="42" t="s">
        <v>8</v>
      </c>
      <c r="D753" s="43"/>
      <c r="E753" s="44"/>
      <c r="F753" s="44"/>
      <c r="G753" s="44"/>
    </row>
    <row r="754" spans="1:7" x14ac:dyDescent="0.25">
      <c r="A754" s="40">
        <v>740</v>
      </c>
      <c r="B754" s="41"/>
      <c r="C754" s="42" t="s">
        <v>8</v>
      </c>
      <c r="D754" s="43"/>
      <c r="E754" s="44"/>
      <c r="F754" s="44"/>
      <c r="G754" s="44"/>
    </row>
    <row r="755" spans="1:7" x14ac:dyDescent="0.25">
      <c r="A755" s="40">
        <v>741</v>
      </c>
      <c r="B755" s="41"/>
      <c r="C755" s="42" t="s">
        <v>8</v>
      </c>
      <c r="D755" s="43"/>
      <c r="E755" s="44"/>
      <c r="F755" s="44"/>
      <c r="G755" s="44"/>
    </row>
    <row r="756" spans="1:7" x14ac:dyDescent="0.25">
      <c r="A756" s="40">
        <v>742</v>
      </c>
      <c r="B756" s="41"/>
      <c r="C756" s="42" t="s">
        <v>8</v>
      </c>
      <c r="D756" s="43"/>
      <c r="E756" s="44"/>
      <c r="F756" s="44"/>
      <c r="G756" s="44"/>
    </row>
    <row r="757" spans="1:7" x14ac:dyDescent="0.25">
      <c r="A757" s="40">
        <v>743</v>
      </c>
      <c r="B757" s="41"/>
      <c r="C757" s="42" t="s">
        <v>8</v>
      </c>
      <c r="D757" s="43"/>
      <c r="E757" s="44"/>
      <c r="F757" s="44"/>
      <c r="G757" s="44"/>
    </row>
    <row r="758" spans="1:7" x14ac:dyDescent="0.25">
      <c r="A758" s="40">
        <v>744</v>
      </c>
      <c r="B758" s="41"/>
      <c r="C758" s="42" t="s">
        <v>8</v>
      </c>
      <c r="D758" s="43"/>
      <c r="E758" s="44"/>
      <c r="F758" s="44"/>
      <c r="G758" s="44"/>
    </row>
    <row r="759" spans="1:7" x14ac:dyDescent="0.25">
      <c r="A759" s="40">
        <v>745</v>
      </c>
      <c r="B759" s="41"/>
      <c r="C759" s="42" t="s">
        <v>8</v>
      </c>
      <c r="D759" s="43"/>
      <c r="E759" s="44"/>
      <c r="F759" s="44"/>
      <c r="G759" s="44"/>
    </row>
    <row r="760" spans="1:7" x14ac:dyDescent="0.25">
      <c r="A760" s="40">
        <v>746</v>
      </c>
      <c r="B760" s="41"/>
      <c r="C760" s="42" t="s">
        <v>8</v>
      </c>
      <c r="D760" s="43"/>
      <c r="E760" s="44"/>
      <c r="F760" s="44"/>
      <c r="G760" s="44"/>
    </row>
    <row r="761" spans="1:7" x14ac:dyDescent="0.25">
      <c r="A761" s="40">
        <v>747</v>
      </c>
      <c r="B761" s="41"/>
      <c r="C761" s="42" t="s">
        <v>8</v>
      </c>
      <c r="D761" s="43"/>
      <c r="E761" s="44"/>
      <c r="F761" s="44"/>
      <c r="G761" s="44"/>
    </row>
    <row r="762" spans="1:7" x14ac:dyDescent="0.25">
      <c r="A762" s="40">
        <v>748</v>
      </c>
      <c r="B762" s="41"/>
      <c r="C762" s="42" t="s">
        <v>8</v>
      </c>
      <c r="D762" s="43"/>
      <c r="E762" s="44"/>
      <c r="F762" s="44"/>
      <c r="G762" s="44"/>
    </row>
    <row r="763" spans="1:7" x14ac:dyDescent="0.25">
      <c r="A763" s="40">
        <v>749</v>
      </c>
      <c r="B763" s="41"/>
      <c r="C763" s="42" t="s">
        <v>8</v>
      </c>
      <c r="D763" s="43"/>
      <c r="E763" s="44"/>
      <c r="F763" s="44"/>
      <c r="G763" s="44"/>
    </row>
    <row r="764" spans="1:7" x14ac:dyDescent="0.25">
      <c r="A764" s="40">
        <v>750</v>
      </c>
      <c r="B764" s="41"/>
      <c r="C764" s="42" t="s">
        <v>8</v>
      </c>
      <c r="D764" s="43"/>
      <c r="E764" s="44"/>
      <c r="F764" s="44"/>
      <c r="G764" s="44"/>
    </row>
    <row r="765" spans="1:7" x14ac:dyDescent="0.25">
      <c r="A765" s="40">
        <v>751</v>
      </c>
      <c r="B765" s="41"/>
      <c r="C765" s="42" t="s">
        <v>8</v>
      </c>
      <c r="D765" s="43"/>
      <c r="E765" s="44"/>
      <c r="F765" s="44"/>
      <c r="G765" s="44"/>
    </row>
    <row r="766" spans="1:7" x14ac:dyDescent="0.25">
      <c r="A766" s="40">
        <v>752</v>
      </c>
      <c r="B766" s="41"/>
      <c r="C766" s="42" t="s">
        <v>8</v>
      </c>
      <c r="D766" s="43"/>
      <c r="E766" s="44"/>
      <c r="F766" s="44"/>
      <c r="G766" s="44"/>
    </row>
    <row r="767" spans="1:7" x14ac:dyDescent="0.25">
      <c r="A767" s="40">
        <v>753</v>
      </c>
      <c r="B767" s="41"/>
      <c r="C767" s="42" t="s">
        <v>8</v>
      </c>
      <c r="D767" s="43"/>
      <c r="E767" s="44"/>
      <c r="F767" s="44"/>
      <c r="G767" s="44"/>
    </row>
    <row r="768" spans="1:7" x14ac:dyDescent="0.25">
      <c r="A768" s="40">
        <v>754</v>
      </c>
      <c r="B768" s="41"/>
      <c r="C768" s="42" t="s">
        <v>8</v>
      </c>
      <c r="D768" s="43"/>
      <c r="E768" s="44"/>
      <c r="F768" s="44"/>
      <c r="G768" s="44"/>
    </row>
    <row r="769" spans="1:7" x14ac:dyDescent="0.25">
      <c r="A769" s="40">
        <v>755</v>
      </c>
      <c r="B769" s="41"/>
      <c r="C769" s="42" t="s">
        <v>8</v>
      </c>
      <c r="D769" s="43"/>
      <c r="E769" s="44"/>
      <c r="F769" s="44"/>
      <c r="G769" s="44"/>
    </row>
    <row r="770" spans="1:7" x14ac:dyDescent="0.25">
      <c r="A770" s="40">
        <v>756</v>
      </c>
      <c r="B770" s="41"/>
      <c r="C770" s="42" t="s">
        <v>8</v>
      </c>
      <c r="D770" s="43"/>
      <c r="E770" s="44"/>
      <c r="F770" s="44"/>
      <c r="G770" s="44"/>
    </row>
    <row r="771" spans="1:7" x14ac:dyDescent="0.25">
      <c r="A771" s="40">
        <v>757</v>
      </c>
      <c r="B771" s="41"/>
      <c r="C771" s="42" t="s">
        <v>8</v>
      </c>
      <c r="D771" s="43"/>
      <c r="E771" s="44"/>
      <c r="F771" s="44"/>
      <c r="G771" s="44"/>
    </row>
    <row r="772" spans="1:7" x14ac:dyDescent="0.25">
      <c r="A772" s="40">
        <v>758</v>
      </c>
      <c r="B772" s="41"/>
      <c r="C772" s="42" t="s">
        <v>8</v>
      </c>
      <c r="D772" s="43"/>
      <c r="E772" s="44"/>
      <c r="F772" s="44"/>
      <c r="G772" s="44"/>
    </row>
    <row r="773" spans="1:7" x14ac:dyDescent="0.25">
      <c r="A773" s="40">
        <v>759</v>
      </c>
      <c r="B773" s="41"/>
      <c r="C773" s="42" t="s">
        <v>8</v>
      </c>
      <c r="D773" s="43"/>
      <c r="E773" s="44"/>
      <c r="F773" s="44"/>
      <c r="G773" s="44"/>
    </row>
    <row r="774" spans="1:7" x14ac:dyDescent="0.25">
      <c r="A774" s="40">
        <v>760</v>
      </c>
      <c r="B774" s="41"/>
      <c r="C774" s="42" t="s">
        <v>8</v>
      </c>
      <c r="D774" s="43"/>
      <c r="E774" s="44"/>
      <c r="F774" s="44"/>
      <c r="G774" s="44"/>
    </row>
    <row r="775" spans="1:7" x14ac:dyDescent="0.25">
      <c r="A775" s="40">
        <v>761</v>
      </c>
      <c r="B775" s="41"/>
      <c r="C775" s="42" t="s">
        <v>8</v>
      </c>
      <c r="D775" s="43"/>
      <c r="E775" s="44"/>
      <c r="F775" s="44"/>
      <c r="G775" s="44"/>
    </row>
    <row r="776" spans="1:7" x14ac:dyDescent="0.25">
      <c r="A776" s="40">
        <v>762</v>
      </c>
      <c r="B776" s="41"/>
      <c r="C776" s="42" t="s">
        <v>8</v>
      </c>
      <c r="D776" s="43"/>
      <c r="E776" s="44"/>
      <c r="F776" s="44"/>
      <c r="G776" s="44"/>
    </row>
    <row r="777" spans="1:7" x14ac:dyDescent="0.25">
      <c r="A777" s="40">
        <v>763</v>
      </c>
      <c r="B777" s="41"/>
      <c r="C777" s="42" t="s">
        <v>8</v>
      </c>
      <c r="D777" s="43"/>
      <c r="E777" s="44"/>
      <c r="F777" s="44"/>
      <c r="G777" s="44"/>
    </row>
    <row r="778" spans="1:7" x14ac:dyDescent="0.25">
      <c r="A778" s="40">
        <v>764</v>
      </c>
      <c r="B778" s="41"/>
      <c r="C778" s="42" t="s">
        <v>8</v>
      </c>
      <c r="D778" s="43"/>
      <c r="E778" s="44"/>
      <c r="F778" s="44"/>
      <c r="G778" s="44"/>
    </row>
    <row r="779" spans="1:7" x14ac:dyDescent="0.25">
      <c r="A779" s="40">
        <v>765</v>
      </c>
      <c r="B779" s="41"/>
      <c r="C779" s="42" t="s">
        <v>8</v>
      </c>
      <c r="D779" s="43"/>
      <c r="E779" s="44"/>
      <c r="F779" s="44"/>
      <c r="G779" s="44"/>
    </row>
    <row r="780" spans="1:7" x14ac:dyDescent="0.25">
      <c r="A780" s="40">
        <v>766</v>
      </c>
      <c r="B780" s="41"/>
      <c r="C780" s="42" t="s">
        <v>8</v>
      </c>
      <c r="D780" s="43"/>
      <c r="E780" s="44"/>
      <c r="F780" s="44"/>
      <c r="G780" s="44"/>
    </row>
    <row r="781" spans="1:7" x14ac:dyDescent="0.25">
      <c r="A781" s="40">
        <v>767</v>
      </c>
      <c r="B781" s="41"/>
      <c r="C781" s="42" t="s">
        <v>8</v>
      </c>
      <c r="D781" s="43"/>
      <c r="E781" s="44"/>
      <c r="F781" s="44"/>
      <c r="G781" s="44"/>
    </row>
    <row r="782" spans="1:7" x14ac:dyDescent="0.25">
      <c r="A782" s="40">
        <v>768</v>
      </c>
      <c r="B782" s="41"/>
      <c r="C782" s="42" t="s">
        <v>8</v>
      </c>
      <c r="D782" s="43"/>
      <c r="E782" s="44"/>
      <c r="F782" s="44"/>
      <c r="G782" s="44"/>
    </row>
    <row r="783" spans="1:7" x14ac:dyDescent="0.25">
      <c r="A783" s="40">
        <v>769</v>
      </c>
      <c r="B783" s="41"/>
      <c r="C783" s="42" t="s">
        <v>8</v>
      </c>
      <c r="D783" s="43"/>
      <c r="E783" s="44"/>
      <c r="F783" s="44"/>
      <c r="G783" s="44"/>
    </row>
    <row r="784" spans="1:7" x14ac:dyDescent="0.25">
      <c r="A784" s="40">
        <v>770</v>
      </c>
      <c r="B784" s="41"/>
      <c r="C784" s="42" t="s">
        <v>8</v>
      </c>
      <c r="D784" s="43"/>
      <c r="E784" s="44"/>
      <c r="F784" s="44"/>
      <c r="G784" s="44"/>
    </row>
    <row r="785" spans="1:7" x14ac:dyDescent="0.25">
      <c r="A785" s="40">
        <v>771</v>
      </c>
      <c r="B785" s="41"/>
      <c r="C785" s="42" t="s">
        <v>8</v>
      </c>
      <c r="D785" s="43"/>
      <c r="E785" s="44"/>
      <c r="F785" s="44"/>
      <c r="G785" s="44"/>
    </row>
    <row r="786" spans="1:7" x14ac:dyDescent="0.25">
      <c r="A786" s="40">
        <v>772</v>
      </c>
      <c r="B786" s="41"/>
      <c r="C786" s="42" t="s">
        <v>8</v>
      </c>
      <c r="D786" s="43"/>
      <c r="E786" s="44"/>
      <c r="F786" s="44"/>
      <c r="G786" s="44"/>
    </row>
    <row r="787" spans="1:7" x14ac:dyDescent="0.25">
      <c r="A787" s="40">
        <v>773</v>
      </c>
      <c r="B787" s="41"/>
      <c r="C787" s="42" t="s">
        <v>8</v>
      </c>
      <c r="D787" s="43"/>
      <c r="E787" s="44"/>
      <c r="F787" s="44"/>
      <c r="G787" s="44"/>
    </row>
    <row r="788" spans="1:7" x14ac:dyDescent="0.25">
      <c r="A788" s="40">
        <v>774</v>
      </c>
      <c r="B788" s="41"/>
      <c r="C788" s="42" t="s">
        <v>8</v>
      </c>
      <c r="D788" s="43"/>
      <c r="E788" s="44"/>
      <c r="F788" s="44"/>
      <c r="G788" s="44"/>
    </row>
    <row r="789" spans="1:7" x14ac:dyDescent="0.25">
      <c r="A789" s="40">
        <v>775</v>
      </c>
      <c r="B789" s="41"/>
      <c r="C789" s="42" t="s">
        <v>8</v>
      </c>
      <c r="D789" s="43"/>
      <c r="E789" s="44"/>
      <c r="F789" s="44"/>
      <c r="G789" s="44"/>
    </row>
    <row r="790" spans="1:7" x14ac:dyDescent="0.25">
      <c r="A790" s="40">
        <v>776</v>
      </c>
      <c r="B790" s="41"/>
      <c r="C790" s="42" t="s">
        <v>8</v>
      </c>
      <c r="D790" s="43"/>
      <c r="E790" s="44"/>
      <c r="F790" s="44"/>
      <c r="G790" s="44"/>
    </row>
    <row r="791" spans="1:7" x14ac:dyDescent="0.25">
      <c r="A791" s="40">
        <v>777</v>
      </c>
      <c r="B791" s="41"/>
      <c r="C791" s="42" t="s">
        <v>8</v>
      </c>
      <c r="D791" s="43"/>
      <c r="E791" s="44"/>
      <c r="F791" s="44"/>
      <c r="G791" s="44"/>
    </row>
    <row r="792" spans="1:7" x14ac:dyDescent="0.25">
      <c r="A792" s="40">
        <v>778</v>
      </c>
      <c r="B792" s="41"/>
      <c r="C792" s="42" t="s">
        <v>8</v>
      </c>
      <c r="D792" s="43"/>
      <c r="E792" s="44"/>
      <c r="F792" s="44"/>
      <c r="G792" s="44"/>
    </row>
    <row r="793" spans="1:7" x14ac:dyDescent="0.25">
      <c r="A793" s="40">
        <v>779</v>
      </c>
      <c r="B793" s="41"/>
      <c r="C793" s="42" t="s">
        <v>8</v>
      </c>
      <c r="D793" s="43"/>
      <c r="E793" s="44"/>
      <c r="F793" s="44"/>
      <c r="G793" s="44"/>
    </row>
    <row r="794" spans="1:7" x14ac:dyDescent="0.25">
      <c r="A794" s="40">
        <v>780</v>
      </c>
      <c r="B794" s="41"/>
      <c r="C794" s="42" t="s">
        <v>8</v>
      </c>
      <c r="D794" s="43"/>
      <c r="E794" s="44"/>
      <c r="F794" s="44"/>
      <c r="G794" s="44"/>
    </row>
    <row r="795" spans="1:7" x14ac:dyDescent="0.25">
      <c r="A795" s="40">
        <v>781</v>
      </c>
      <c r="B795" s="41"/>
      <c r="C795" s="42" t="s">
        <v>8</v>
      </c>
      <c r="D795" s="43"/>
      <c r="E795" s="44"/>
      <c r="F795" s="44"/>
      <c r="G795" s="44"/>
    </row>
    <row r="796" spans="1:7" x14ac:dyDescent="0.25">
      <c r="A796" s="40">
        <v>782</v>
      </c>
      <c r="B796" s="41"/>
      <c r="C796" s="42" t="s">
        <v>8</v>
      </c>
      <c r="D796" s="43"/>
      <c r="E796" s="44"/>
      <c r="F796" s="44"/>
      <c r="G796" s="44"/>
    </row>
    <row r="797" spans="1:7" x14ac:dyDescent="0.25">
      <c r="A797" s="40">
        <v>783</v>
      </c>
      <c r="B797" s="41"/>
      <c r="C797" s="42" t="s">
        <v>8</v>
      </c>
      <c r="D797" s="43"/>
      <c r="E797" s="44"/>
      <c r="F797" s="44"/>
      <c r="G797" s="44"/>
    </row>
    <row r="798" spans="1:7" x14ac:dyDescent="0.25">
      <c r="A798" s="40">
        <v>784</v>
      </c>
      <c r="B798" s="41"/>
      <c r="C798" s="42" t="s">
        <v>8</v>
      </c>
      <c r="D798" s="43"/>
      <c r="E798" s="44"/>
      <c r="F798" s="44"/>
      <c r="G798" s="44"/>
    </row>
    <row r="799" spans="1:7" x14ac:dyDescent="0.25">
      <c r="A799" s="40">
        <v>785</v>
      </c>
      <c r="B799" s="41"/>
      <c r="C799" s="42" t="s">
        <v>8</v>
      </c>
      <c r="D799" s="43"/>
      <c r="E799" s="44"/>
      <c r="F799" s="44"/>
      <c r="G799" s="44"/>
    </row>
    <row r="800" spans="1:7" x14ac:dyDescent="0.25">
      <c r="A800" s="40">
        <v>786</v>
      </c>
      <c r="B800" s="41"/>
      <c r="C800" s="42" t="s">
        <v>8</v>
      </c>
      <c r="D800" s="43"/>
      <c r="E800" s="44"/>
      <c r="F800" s="44"/>
      <c r="G800" s="44"/>
    </row>
    <row r="801" spans="1:7" x14ac:dyDescent="0.25">
      <c r="A801" s="40">
        <v>787</v>
      </c>
      <c r="B801" s="41"/>
      <c r="C801" s="42" t="s">
        <v>8</v>
      </c>
      <c r="D801" s="43"/>
      <c r="E801" s="44"/>
      <c r="F801" s="44"/>
      <c r="G801" s="44"/>
    </row>
    <row r="802" spans="1:7" x14ac:dyDescent="0.25">
      <c r="A802" s="40">
        <v>788</v>
      </c>
      <c r="B802" s="41"/>
      <c r="C802" s="42" t="s">
        <v>8</v>
      </c>
      <c r="D802" s="43"/>
      <c r="E802" s="44"/>
      <c r="F802" s="44"/>
      <c r="G802" s="44"/>
    </row>
    <row r="803" spans="1:7" x14ac:dyDescent="0.25">
      <c r="A803" s="40">
        <v>789</v>
      </c>
      <c r="B803" s="41"/>
      <c r="C803" s="42" t="s">
        <v>8</v>
      </c>
      <c r="D803" s="43"/>
      <c r="E803" s="44"/>
      <c r="F803" s="44"/>
      <c r="G803" s="44"/>
    </row>
    <row r="804" spans="1:7" x14ac:dyDescent="0.25">
      <c r="A804" s="40">
        <v>790</v>
      </c>
      <c r="B804" s="41"/>
      <c r="C804" s="42" t="s">
        <v>8</v>
      </c>
      <c r="D804" s="43"/>
      <c r="E804" s="44"/>
      <c r="F804" s="44"/>
      <c r="G804" s="44"/>
    </row>
    <row r="805" spans="1:7" x14ac:dyDescent="0.25">
      <c r="A805" s="40">
        <v>791</v>
      </c>
      <c r="B805" s="41"/>
      <c r="C805" s="42" t="s">
        <v>8</v>
      </c>
      <c r="D805" s="43"/>
      <c r="E805" s="44"/>
      <c r="F805" s="44"/>
      <c r="G805" s="44"/>
    </row>
    <row r="806" spans="1:7" x14ac:dyDescent="0.25">
      <c r="A806" s="40">
        <v>792</v>
      </c>
      <c r="B806" s="41"/>
      <c r="C806" s="42" t="s">
        <v>8</v>
      </c>
      <c r="D806" s="43"/>
      <c r="E806" s="44"/>
      <c r="F806" s="44"/>
      <c r="G806" s="44"/>
    </row>
    <row r="807" spans="1:7" x14ac:dyDescent="0.25">
      <c r="A807" s="40">
        <v>793</v>
      </c>
      <c r="B807" s="41"/>
      <c r="C807" s="42" t="s">
        <v>8</v>
      </c>
      <c r="D807" s="43"/>
      <c r="E807" s="44"/>
      <c r="F807" s="44"/>
      <c r="G807" s="44"/>
    </row>
    <row r="808" spans="1:7" x14ac:dyDescent="0.25">
      <c r="A808" s="40">
        <v>794</v>
      </c>
      <c r="B808" s="41"/>
      <c r="C808" s="42" t="s">
        <v>8</v>
      </c>
      <c r="D808" s="43"/>
      <c r="E808" s="44"/>
      <c r="F808" s="44"/>
      <c r="G808" s="44"/>
    </row>
    <row r="809" spans="1:7" x14ac:dyDescent="0.25">
      <c r="A809" s="40">
        <v>795</v>
      </c>
      <c r="B809" s="41"/>
      <c r="C809" s="42" t="s">
        <v>8</v>
      </c>
      <c r="D809" s="43"/>
      <c r="E809" s="44"/>
      <c r="F809" s="44"/>
      <c r="G809" s="44"/>
    </row>
    <row r="810" spans="1:7" x14ac:dyDescent="0.25">
      <c r="A810" s="40">
        <v>796</v>
      </c>
      <c r="B810" s="41"/>
      <c r="C810" s="42" t="s">
        <v>8</v>
      </c>
      <c r="D810" s="43"/>
      <c r="E810" s="44"/>
      <c r="F810" s="44"/>
      <c r="G810" s="44"/>
    </row>
    <row r="811" spans="1:7" x14ac:dyDescent="0.25">
      <c r="A811" s="40">
        <v>797</v>
      </c>
      <c r="B811" s="41"/>
      <c r="C811" s="42" t="s">
        <v>8</v>
      </c>
      <c r="D811" s="43"/>
      <c r="E811" s="44"/>
      <c r="F811" s="44"/>
      <c r="G811" s="44"/>
    </row>
    <row r="812" spans="1:7" x14ac:dyDescent="0.25">
      <c r="A812" s="40">
        <v>798</v>
      </c>
      <c r="B812" s="41"/>
      <c r="C812" s="42" t="s">
        <v>8</v>
      </c>
      <c r="D812" s="43"/>
      <c r="E812" s="44"/>
      <c r="F812" s="44"/>
      <c r="G812" s="44"/>
    </row>
    <row r="813" spans="1:7" x14ac:dyDescent="0.25">
      <c r="A813" s="40">
        <v>799</v>
      </c>
      <c r="B813" s="41"/>
      <c r="C813" s="42" t="s">
        <v>8</v>
      </c>
      <c r="D813" s="43"/>
      <c r="E813" s="44"/>
      <c r="F813" s="44"/>
      <c r="G813" s="44"/>
    </row>
    <row r="814" spans="1:7" x14ac:dyDescent="0.25">
      <c r="A814" s="40">
        <v>800</v>
      </c>
      <c r="B814" s="41"/>
      <c r="C814" s="42" t="s">
        <v>8</v>
      </c>
      <c r="D814" s="43"/>
      <c r="E814" s="44"/>
      <c r="F814" s="44"/>
      <c r="G814" s="44"/>
    </row>
    <row r="815" spans="1:7" x14ac:dyDescent="0.25">
      <c r="A815" s="40">
        <v>801</v>
      </c>
      <c r="B815" s="41"/>
      <c r="C815" s="42" t="s">
        <v>8</v>
      </c>
      <c r="D815" s="43"/>
      <c r="E815" s="44"/>
      <c r="F815" s="44"/>
      <c r="G815" s="44"/>
    </row>
    <row r="816" spans="1:7" x14ac:dyDescent="0.25">
      <c r="A816" s="40">
        <v>802</v>
      </c>
      <c r="B816" s="41"/>
      <c r="C816" s="42" t="s">
        <v>8</v>
      </c>
      <c r="D816" s="43"/>
      <c r="E816" s="44"/>
      <c r="F816" s="44"/>
      <c r="G816" s="44"/>
    </row>
    <row r="817" spans="1:7" x14ac:dyDescent="0.25">
      <c r="A817" s="40">
        <v>803</v>
      </c>
      <c r="B817" s="41"/>
      <c r="C817" s="42" t="s">
        <v>8</v>
      </c>
      <c r="D817" s="43"/>
      <c r="E817" s="44"/>
      <c r="F817" s="44"/>
      <c r="G817" s="44"/>
    </row>
    <row r="818" spans="1:7" x14ac:dyDescent="0.25">
      <c r="A818" s="40">
        <v>804</v>
      </c>
      <c r="B818" s="41"/>
      <c r="C818" s="42" t="s">
        <v>8</v>
      </c>
      <c r="D818" s="43"/>
      <c r="E818" s="44"/>
      <c r="F818" s="44"/>
      <c r="G818" s="44"/>
    </row>
    <row r="819" spans="1:7" x14ac:dyDescent="0.25">
      <c r="A819" s="40">
        <v>805</v>
      </c>
      <c r="B819" s="41"/>
      <c r="C819" s="42" t="s">
        <v>8</v>
      </c>
      <c r="D819" s="43"/>
      <c r="E819" s="44"/>
      <c r="F819" s="44"/>
      <c r="G819" s="44"/>
    </row>
    <row r="820" spans="1:7" x14ac:dyDescent="0.25">
      <c r="A820" s="40">
        <v>806</v>
      </c>
      <c r="B820" s="41"/>
      <c r="C820" s="42" t="s">
        <v>8</v>
      </c>
      <c r="D820" s="43"/>
      <c r="E820" s="44"/>
      <c r="F820" s="44"/>
      <c r="G820" s="44"/>
    </row>
    <row r="821" spans="1:7" x14ac:dyDescent="0.25">
      <c r="A821" s="40">
        <v>807</v>
      </c>
      <c r="B821" s="41"/>
      <c r="C821" s="42" t="s">
        <v>8</v>
      </c>
      <c r="D821" s="43"/>
      <c r="E821" s="44"/>
      <c r="F821" s="44"/>
      <c r="G821" s="44"/>
    </row>
    <row r="822" spans="1:7" x14ac:dyDescent="0.25">
      <c r="A822" s="40">
        <v>808</v>
      </c>
      <c r="B822" s="41"/>
      <c r="C822" s="42" t="s">
        <v>8</v>
      </c>
      <c r="D822" s="43"/>
      <c r="E822" s="44"/>
      <c r="F822" s="44"/>
      <c r="G822" s="44"/>
    </row>
    <row r="823" spans="1:7" x14ac:dyDescent="0.25">
      <c r="A823" s="40">
        <v>809</v>
      </c>
      <c r="B823" s="41"/>
      <c r="C823" s="42" t="s">
        <v>8</v>
      </c>
      <c r="D823" s="43"/>
      <c r="E823" s="44"/>
      <c r="F823" s="44"/>
      <c r="G823" s="44"/>
    </row>
    <row r="824" spans="1:7" x14ac:dyDescent="0.25">
      <c r="A824" s="40">
        <v>810</v>
      </c>
      <c r="B824" s="41"/>
      <c r="C824" s="42" t="s">
        <v>8</v>
      </c>
      <c r="D824" s="43"/>
      <c r="E824" s="44"/>
      <c r="F824" s="44"/>
      <c r="G824" s="44"/>
    </row>
    <row r="825" spans="1:7" x14ac:dyDescent="0.25">
      <c r="A825" s="40">
        <v>811</v>
      </c>
      <c r="B825" s="41"/>
      <c r="C825" s="42" t="s">
        <v>8</v>
      </c>
      <c r="D825" s="43"/>
      <c r="E825" s="44"/>
      <c r="F825" s="44"/>
      <c r="G825" s="44"/>
    </row>
    <row r="826" spans="1:7" x14ac:dyDescent="0.25">
      <c r="A826" s="40">
        <v>812</v>
      </c>
      <c r="B826" s="41"/>
      <c r="C826" s="42" t="s">
        <v>8</v>
      </c>
      <c r="D826" s="43"/>
      <c r="E826" s="44"/>
      <c r="F826" s="44"/>
      <c r="G826" s="44"/>
    </row>
    <row r="827" spans="1:7" x14ac:dyDescent="0.25">
      <c r="A827" s="40">
        <v>813</v>
      </c>
      <c r="B827" s="41"/>
      <c r="C827" s="42" t="s">
        <v>8</v>
      </c>
      <c r="D827" s="43"/>
      <c r="E827" s="44"/>
      <c r="F827" s="44"/>
      <c r="G827" s="44"/>
    </row>
    <row r="828" spans="1:7" x14ac:dyDescent="0.25">
      <c r="A828" s="40">
        <v>814</v>
      </c>
      <c r="B828" s="41"/>
      <c r="C828" s="42" t="s">
        <v>8</v>
      </c>
      <c r="D828" s="43"/>
      <c r="E828" s="44"/>
      <c r="F828" s="44"/>
      <c r="G828" s="44"/>
    </row>
    <row r="829" spans="1:7" x14ac:dyDescent="0.25">
      <c r="A829" s="40">
        <v>815</v>
      </c>
      <c r="B829" s="41"/>
      <c r="C829" s="42" t="s">
        <v>8</v>
      </c>
      <c r="D829" s="43"/>
      <c r="E829" s="44"/>
      <c r="F829" s="44"/>
      <c r="G829" s="44"/>
    </row>
    <row r="830" spans="1:7" x14ac:dyDescent="0.25">
      <c r="A830" s="40">
        <v>816</v>
      </c>
      <c r="B830" s="41"/>
      <c r="C830" s="42" t="s">
        <v>8</v>
      </c>
      <c r="D830" s="43"/>
      <c r="E830" s="44"/>
      <c r="F830" s="44"/>
      <c r="G830" s="44"/>
    </row>
    <row r="831" spans="1:7" x14ac:dyDescent="0.25">
      <c r="A831" s="40">
        <v>817</v>
      </c>
      <c r="B831" s="41"/>
      <c r="C831" s="42" t="s">
        <v>8</v>
      </c>
      <c r="D831" s="43"/>
      <c r="E831" s="44"/>
      <c r="F831" s="44"/>
      <c r="G831" s="44"/>
    </row>
    <row r="832" spans="1:7" x14ac:dyDescent="0.25">
      <c r="A832" s="40">
        <v>818</v>
      </c>
      <c r="B832" s="41"/>
      <c r="C832" s="42" t="s">
        <v>8</v>
      </c>
      <c r="D832" s="43"/>
      <c r="E832" s="44"/>
      <c r="F832" s="44"/>
      <c r="G832" s="44"/>
    </row>
    <row r="833" spans="1:7" x14ac:dyDescent="0.25">
      <c r="A833" s="40">
        <v>819</v>
      </c>
      <c r="B833" s="41"/>
      <c r="C833" s="42" t="s">
        <v>8</v>
      </c>
      <c r="D833" s="43"/>
      <c r="E833" s="44"/>
      <c r="F833" s="44"/>
      <c r="G833" s="44"/>
    </row>
    <row r="834" spans="1:7" x14ac:dyDescent="0.25">
      <c r="A834" s="40">
        <v>820</v>
      </c>
      <c r="B834" s="41"/>
      <c r="C834" s="42" t="s">
        <v>8</v>
      </c>
      <c r="D834" s="43"/>
      <c r="E834" s="44"/>
      <c r="F834" s="44"/>
      <c r="G834" s="44"/>
    </row>
    <row r="835" spans="1:7" x14ac:dyDescent="0.25">
      <c r="A835" s="40">
        <v>821</v>
      </c>
      <c r="B835" s="41"/>
      <c r="C835" s="42" t="s">
        <v>8</v>
      </c>
      <c r="D835" s="43"/>
      <c r="E835" s="44"/>
      <c r="F835" s="44"/>
      <c r="G835" s="44"/>
    </row>
    <row r="836" spans="1:7" x14ac:dyDescent="0.25">
      <c r="A836" s="40">
        <v>822</v>
      </c>
      <c r="B836" s="41"/>
      <c r="C836" s="42" t="s">
        <v>8</v>
      </c>
      <c r="D836" s="43"/>
      <c r="E836" s="44"/>
      <c r="F836" s="44"/>
      <c r="G836" s="44"/>
    </row>
    <row r="837" spans="1:7" x14ac:dyDescent="0.25">
      <c r="A837" s="40">
        <v>823</v>
      </c>
      <c r="B837" s="41"/>
      <c r="C837" s="42" t="s">
        <v>8</v>
      </c>
      <c r="D837" s="43"/>
      <c r="E837" s="44"/>
      <c r="F837" s="44"/>
      <c r="G837" s="44"/>
    </row>
    <row r="838" spans="1:7" x14ac:dyDescent="0.25">
      <c r="A838" s="40">
        <v>824</v>
      </c>
      <c r="B838" s="41"/>
      <c r="C838" s="42" t="s">
        <v>8</v>
      </c>
      <c r="D838" s="43"/>
      <c r="E838" s="44"/>
      <c r="F838" s="44"/>
      <c r="G838" s="44"/>
    </row>
    <row r="839" spans="1:7" x14ac:dyDescent="0.25">
      <c r="A839" s="40">
        <v>825</v>
      </c>
      <c r="B839" s="41"/>
      <c r="C839" s="42" t="s">
        <v>8</v>
      </c>
      <c r="D839" s="43"/>
      <c r="E839" s="44"/>
      <c r="F839" s="44"/>
      <c r="G839" s="44"/>
    </row>
    <row r="840" spans="1:7" x14ac:dyDescent="0.25">
      <c r="A840" s="40">
        <v>826</v>
      </c>
      <c r="B840" s="41"/>
      <c r="C840" s="42" t="s">
        <v>8</v>
      </c>
      <c r="D840" s="43"/>
      <c r="E840" s="44"/>
      <c r="F840" s="44"/>
      <c r="G840" s="44"/>
    </row>
    <row r="841" spans="1:7" x14ac:dyDescent="0.25">
      <c r="A841" s="40">
        <v>827</v>
      </c>
      <c r="B841" s="41"/>
      <c r="C841" s="42" t="s">
        <v>8</v>
      </c>
      <c r="D841" s="43"/>
      <c r="E841" s="44"/>
      <c r="F841" s="44"/>
      <c r="G841" s="44"/>
    </row>
    <row r="842" spans="1:7" x14ac:dyDescent="0.25">
      <c r="A842" s="40">
        <v>828</v>
      </c>
      <c r="B842" s="41"/>
      <c r="C842" s="42" t="s">
        <v>8</v>
      </c>
      <c r="D842" s="43"/>
      <c r="E842" s="44"/>
      <c r="F842" s="44"/>
      <c r="G842" s="44"/>
    </row>
    <row r="843" spans="1:7" x14ac:dyDescent="0.25">
      <c r="A843" s="40">
        <v>829</v>
      </c>
      <c r="B843" s="41"/>
      <c r="C843" s="42" t="s">
        <v>8</v>
      </c>
      <c r="D843" s="43"/>
      <c r="E843" s="44"/>
      <c r="F843" s="44"/>
      <c r="G843" s="44"/>
    </row>
    <row r="844" spans="1:7" x14ac:dyDescent="0.25">
      <c r="A844" s="40">
        <v>830</v>
      </c>
      <c r="B844" s="41"/>
      <c r="C844" s="42" t="s">
        <v>8</v>
      </c>
      <c r="D844" s="43"/>
      <c r="E844" s="44"/>
      <c r="F844" s="44"/>
      <c r="G844" s="44"/>
    </row>
    <row r="845" spans="1:7" x14ac:dyDescent="0.25">
      <c r="A845" s="40">
        <v>831</v>
      </c>
      <c r="B845" s="41"/>
      <c r="C845" s="42" t="s">
        <v>8</v>
      </c>
      <c r="D845" s="43"/>
      <c r="E845" s="44"/>
      <c r="F845" s="44"/>
      <c r="G845" s="44"/>
    </row>
    <row r="846" spans="1:7" x14ac:dyDescent="0.25">
      <c r="A846" s="40">
        <v>832</v>
      </c>
      <c r="B846" s="41"/>
      <c r="C846" s="42" t="s">
        <v>8</v>
      </c>
      <c r="D846" s="43"/>
      <c r="E846" s="44"/>
      <c r="F846" s="44"/>
      <c r="G846" s="44"/>
    </row>
    <row r="847" spans="1:7" x14ac:dyDescent="0.25">
      <c r="A847" s="40">
        <v>833</v>
      </c>
      <c r="B847" s="41"/>
      <c r="C847" s="42" t="s">
        <v>8</v>
      </c>
      <c r="D847" s="43"/>
      <c r="E847" s="44"/>
      <c r="F847" s="44"/>
      <c r="G847" s="44"/>
    </row>
    <row r="848" spans="1:7" x14ac:dyDescent="0.25">
      <c r="A848" s="40">
        <v>834</v>
      </c>
      <c r="B848" s="41"/>
      <c r="C848" s="42" t="s">
        <v>8</v>
      </c>
      <c r="D848" s="43"/>
      <c r="E848" s="44"/>
      <c r="F848" s="44"/>
      <c r="G848" s="44"/>
    </row>
    <row r="849" spans="1:7" x14ac:dyDescent="0.25">
      <c r="A849" s="40">
        <v>835</v>
      </c>
      <c r="B849" s="41"/>
      <c r="C849" s="42" t="s">
        <v>8</v>
      </c>
      <c r="D849" s="43"/>
      <c r="E849" s="44"/>
      <c r="F849" s="44"/>
      <c r="G849" s="44"/>
    </row>
    <row r="850" spans="1:7" x14ac:dyDescent="0.25">
      <c r="A850" s="40">
        <v>836</v>
      </c>
      <c r="B850" s="41"/>
      <c r="C850" s="42" t="s">
        <v>8</v>
      </c>
      <c r="D850" s="43"/>
      <c r="E850" s="44"/>
      <c r="F850" s="44"/>
      <c r="G850" s="44"/>
    </row>
    <row r="851" spans="1:7" x14ac:dyDescent="0.25">
      <c r="A851" s="40">
        <v>837</v>
      </c>
      <c r="B851" s="41"/>
      <c r="C851" s="42" t="s">
        <v>8</v>
      </c>
      <c r="D851" s="43"/>
      <c r="E851" s="44"/>
      <c r="F851" s="44"/>
      <c r="G851" s="44"/>
    </row>
    <row r="852" spans="1:7" x14ac:dyDescent="0.25">
      <c r="A852" s="40">
        <v>838</v>
      </c>
      <c r="B852" s="41"/>
      <c r="C852" s="42" t="s">
        <v>8</v>
      </c>
      <c r="D852" s="43"/>
      <c r="E852" s="44"/>
      <c r="F852" s="44"/>
      <c r="G852" s="44"/>
    </row>
    <row r="853" spans="1:7" x14ac:dyDescent="0.25">
      <c r="A853" s="40">
        <v>839</v>
      </c>
      <c r="B853" s="41"/>
      <c r="C853" s="42" t="s">
        <v>8</v>
      </c>
      <c r="D853" s="43"/>
      <c r="E853" s="44"/>
      <c r="F853" s="44"/>
      <c r="G853" s="44"/>
    </row>
    <row r="854" spans="1:7" x14ac:dyDescent="0.25">
      <c r="A854" s="40">
        <v>840</v>
      </c>
      <c r="B854" s="41"/>
      <c r="C854" s="42" t="s">
        <v>8</v>
      </c>
      <c r="D854" s="43"/>
      <c r="E854" s="44"/>
      <c r="F854" s="44"/>
      <c r="G854" s="44"/>
    </row>
    <row r="855" spans="1:7" x14ac:dyDescent="0.25">
      <c r="A855" s="40">
        <v>841</v>
      </c>
      <c r="B855" s="41"/>
      <c r="C855" s="42" t="s">
        <v>8</v>
      </c>
      <c r="D855" s="43"/>
      <c r="E855" s="44"/>
      <c r="F855" s="44"/>
      <c r="G855" s="44"/>
    </row>
    <row r="856" spans="1:7" x14ac:dyDescent="0.25">
      <c r="A856" s="40">
        <v>842</v>
      </c>
      <c r="B856" s="41"/>
      <c r="C856" s="42" t="s">
        <v>8</v>
      </c>
      <c r="D856" s="43"/>
      <c r="E856" s="44"/>
      <c r="F856" s="44"/>
      <c r="G856" s="44"/>
    </row>
    <row r="857" spans="1:7" x14ac:dyDescent="0.25">
      <c r="A857" s="40">
        <v>843</v>
      </c>
      <c r="B857" s="41"/>
      <c r="C857" s="42" t="s">
        <v>8</v>
      </c>
      <c r="D857" s="43"/>
      <c r="E857" s="44"/>
      <c r="F857" s="44"/>
      <c r="G857" s="44"/>
    </row>
    <row r="858" spans="1:7" x14ac:dyDescent="0.25">
      <c r="A858" s="40">
        <v>844</v>
      </c>
      <c r="B858" s="41"/>
      <c r="C858" s="42" t="s">
        <v>8</v>
      </c>
      <c r="D858" s="43"/>
      <c r="E858" s="44"/>
      <c r="F858" s="44"/>
      <c r="G858" s="44"/>
    </row>
    <row r="859" spans="1:7" x14ac:dyDescent="0.25">
      <c r="A859" s="40">
        <v>845</v>
      </c>
      <c r="B859" s="41"/>
      <c r="C859" s="42" t="s">
        <v>8</v>
      </c>
      <c r="D859" s="43"/>
      <c r="E859" s="44"/>
      <c r="F859" s="44"/>
      <c r="G859" s="44"/>
    </row>
    <row r="860" spans="1:7" x14ac:dyDescent="0.25">
      <c r="A860" s="40">
        <v>846</v>
      </c>
      <c r="B860" s="41"/>
      <c r="C860" s="42" t="s">
        <v>8</v>
      </c>
      <c r="D860" s="43"/>
      <c r="E860" s="44"/>
      <c r="F860" s="44"/>
      <c r="G860" s="44"/>
    </row>
    <row r="861" spans="1:7" x14ac:dyDescent="0.25">
      <c r="A861" s="40">
        <v>847</v>
      </c>
      <c r="B861" s="41"/>
      <c r="C861" s="42" t="s">
        <v>8</v>
      </c>
      <c r="D861" s="43"/>
      <c r="E861" s="44"/>
      <c r="F861" s="44"/>
      <c r="G861" s="44"/>
    </row>
    <row r="862" spans="1:7" x14ac:dyDescent="0.25">
      <c r="A862" s="40">
        <v>848</v>
      </c>
      <c r="B862" s="41"/>
      <c r="C862" s="42" t="s">
        <v>8</v>
      </c>
      <c r="D862" s="43"/>
      <c r="E862" s="44"/>
      <c r="F862" s="44"/>
      <c r="G862" s="44"/>
    </row>
    <row r="863" spans="1:7" x14ac:dyDescent="0.25">
      <c r="A863" s="40">
        <v>849</v>
      </c>
      <c r="B863" s="41"/>
      <c r="C863" s="42" t="s">
        <v>8</v>
      </c>
      <c r="D863" s="43"/>
      <c r="E863" s="44"/>
      <c r="F863" s="44"/>
      <c r="G863" s="44"/>
    </row>
    <row r="864" spans="1:7" x14ac:dyDescent="0.25">
      <c r="A864" s="40">
        <v>850</v>
      </c>
      <c r="B864" s="41"/>
      <c r="C864" s="42" t="s">
        <v>8</v>
      </c>
      <c r="D864" s="43"/>
      <c r="E864" s="44"/>
      <c r="F864" s="44"/>
      <c r="G864" s="44"/>
    </row>
    <row r="865" spans="1:7" x14ac:dyDescent="0.25">
      <c r="A865" s="40">
        <v>851</v>
      </c>
      <c r="B865" s="41"/>
      <c r="C865" s="42" t="s">
        <v>8</v>
      </c>
      <c r="D865" s="43"/>
      <c r="E865" s="44"/>
      <c r="F865" s="44"/>
      <c r="G865" s="44"/>
    </row>
    <row r="866" spans="1:7" x14ac:dyDescent="0.25">
      <c r="A866" s="40">
        <v>852</v>
      </c>
      <c r="B866" s="41"/>
      <c r="C866" s="42" t="s">
        <v>8</v>
      </c>
      <c r="D866" s="43"/>
      <c r="E866" s="44"/>
      <c r="F866" s="44"/>
      <c r="G866" s="44"/>
    </row>
    <row r="867" spans="1:7" x14ac:dyDescent="0.25">
      <c r="A867" s="40">
        <v>853</v>
      </c>
      <c r="B867" s="41"/>
      <c r="C867" s="42" t="s">
        <v>8</v>
      </c>
      <c r="D867" s="43"/>
      <c r="E867" s="44"/>
      <c r="F867" s="44"/>
      <c r="G867" s="44"/>
    </row>
    <row r="868" spans="1:7" x14ac:dyDescent="0.25">
      <c r="A868" s="40">
        <v>854</v>
      </c>
      <c r="B868" s="41"/>
      <c r="C868" s="42" t="s">
        <v>8</v>
      </c>
      <c r="D868" s="43"/>
      <c r="E868" s="44"/>
      <c r="F868" s="44"/>
      <c r="G868" s="44"/>
    </row>
    <row r="869" spans="1:7" x14ac:dyDescent="0.25">
      <c r="A869" s="40">
        <v>855</v>
      </c>
      <c r="B869" s="41"/>
      <c r="C869" s="42" t="s">
        <v>8</v>
      </c>
      <c r="D869" s="43"/>
      <c r="E869" s="44"/>
      <c r="F869" s="44"/>
      <c r="G869" s="44"/>
    </row>
    <row r="870" spans="1:7" x14ac:dyDescent="0.25">
      <c r="A870" s="40">
        <v>856</v>
      </c>
      <c r="B870" s="41"/>
      <c r="C870" s="42" t="s">
        <v>8</v>
      </c>
      <c r="D870" s="43"/>
      <c r="E870" s="44"/>
      <c r="F870" s="44"/>
      <c r="G870" s="44"/>
    </row>
    <row r="871" spans="1:7" x14ac:dyDescent="0.25">
      <c r="A871" s="40">
        <v>857</v>
      </c>
      <c r="B871" s="41"/>
      <c r="C871" s="42" t="s">
        <v>8</v>
      </c>
      <c r="D871" s="43"/>
      <c r="E871" s="44"/>
      <c r="F871" s="44"/>
      <c r="G871" s="44"/>
    </row>
    <row r="872" spans="1:7" x14ac:dyDescent="0.25">
      <c r="A872" s="40">
        <v>858</v>
      </c>
      <c r="B872" s="41"/>
      <c r="C872" s="42" t="s">
        <v>8</v>
      </c>
      <c r="D872" s="43"/>
      <c r="E872" s="44"/>
      <c r="F872" s="44"/>
      <c r="G872" s="44"/>
    </row>
    <row r="873" spans="1:7" x14ac:dyDescent="0.25">
      <c r="A873" s="40">
        <v>859</v>
      </c>
      <c r="B873" s="41"/>
      <c r="C873" s="42" t="s">
        <v>8</v>
      </c>
      <c r="D873" s="43"/>
      <c r="E873" s="44"/>
      <c r="F873" s="44"/>
      <c r="G873" s="44"/>
    </row>
    <row r="874" spans="1:7" x14ac:dyDescent="0.25">
      <c r="A874" s="40">
        <v>860</v>
      </c>
      <c r="B874" s="41"/>
      <c r="C874" s="42" t="s">
        <v>8</v>
      </c>
      <c r="D874" s="43"/>
      <c r="E874" s="44"/>
      <c r="F874" s="44"/>
      <c r="G874" s="44"/>
    </row>
    <row r="875" spans="1:7" x14ac:dyDescent="0.25">
      <c r="A875" s="40">
        <v>861</v>
      </c>
      <c r="B875" s="41"/>
      <c r="C875" s="42" t="s">
        <v>8</v>
      </c>
      <c r="D875" s="43"/>
      <c r="E875" s="44"/>
      <c r="F875" s="44"/>
      <c r="G875" s="44"/>
    </row>
    <row r="876" spans="1:7" x14ac:dyDescent="0.25">
      <c r="A876" s="40">
        <v>862</v>
      </c>
      <c r="B876" s="41"/>
      <c r="C876" s="42" t="s">
        <v>8</v>
      </c>
      <c r="D876" s="43"/>
      <c r="E876" s="44"/>
      <c r="F876" s="44"/>
      <c r="G876" s="44"/>
    </row>
    <row r="877" spans="1:7" x14ac:dyDescent="0.25">
      <c r="A877" s="40">
        <v>863</v>
      </c>
      <c r="B877" s="41"/>
      <c r="C877" s="42" t="s">
        <v>8</v>
      </c>
      <c r="D877" s="43"/>
      <c r="E877" s="44"/>
      <c r="F877" s="44"/>
      <c r="G877" s="44"/>
    </row>
    <row r="878" spans="1:7" x14ac:dyDescent="0.25">
      <c r="A878" s="40">
        <v>864</v>
      </c>
      <c r="B878" s="41"/>
      <c r="C878" s="42" t="s">
        <v>8</v>
      </c>
      <c r="D878" s="43"/>
      <c r="E878" s="44"/>
      <c r="F878" s="44"/>
      <c r="G878" s="44"/>
    </row>
    <row r="879" spans="1:7" x14ac:dyDescent="0.25">
      <c r="A879" s="40">
        <v>865</v>
      </c>
      <c r="B879" s="41"/>
      <c r="C879" s="42" t="s">
        <v>8</v>
      </c>
      <c r="D879" s="43"/>
      <c r="E879" s="44"/>
      <c r="F879" s="44"/>
      <c r="G879" s="44"/>
    </row>
    <row r="880" spans="1:7" x14ac:dyDescent="0.25">
      <c r="A880" s="40">
        <v>866</v>
      </c>
      <c r="B880" s="41"/>
      <c r="C880" s="42" t="s">
        <v>8</v>
      </c>
      <c r="D880" s="43"/>
      <c r="E880" s="44"/>
      <c r="F880" s="44"/>
      <c r="G880" s="44"/>
    </row>
    <row r="881" spans="1:7" x14ac:dyDescent="0.25">
      <c r="A881" s="40">
        <v>867</v>
      </c>
      <c r="B881" s="41"/>
      <c r="C881" s="42" t="s">
        <v>8</v>
      </c>
      <c r="D881" s="43"/>
      <c r="E881" s="44"/>
      <c r="F881" s="44"/>
      <c r="G881" s="44"/>
    </row>
    <row r="882" spans="1:7" x14ac:dyDescent="0.25">
      <c r="A882" s="40">
        <v>868</v>
      </c>
      <c r="B882" s="41"/>
      <c r="C882" s="42" t="s">
        <v>8</v>
      </c>
      <c r="D882" s="43"/>
      <c r="E882" s="44"/>
      <c r="F882" s="44"/>
      <c r="G882" s="44"/>
    </row>
    <row r="883" spans="1:7" x14ac:dyDescent="0.25">
      <c r="A883" s="40">
        <v>869</v>
      </c>
      <c r="B883" s="41"/>
      <c r="C883" s="42" t="s">
        <v>8</v>
      </c>
      <c r="D883" s="43"/>
      <c r="E883" s="44"/>
      <c r="F883" s="44"/>
      <c r="G883" s="44"/>
    </row>
    <row r="884" spans="1:7" x14ac:dyDescent="0.25">
      <c r="A884" s="40">
        <v>870</v>
      </c>
      <c r="B884" s="41"/>
      <c r="C884" s="42" t="s">
        <v>8</v>
      </c>
      <c r="D884" s="43"/>
      <c r="E884" s="44"/>
      <c r="F884" s="44"/>
      <c r="G884" s="44"/>
    </row>
    <row r="885" spans="1:7" x14ac:dyDescent="0.25">
      <c r="A885" s="40">
        <v>871</v>
      </c>
      <c r="B885" s="41"/>
      <c r="C885" s="42" t="s">
        <v>8</v>
      </c>
      <c r="D885" s="43"/>
      <c r="E885" s="44"/>
      <c r="F885" s="44"/>
      <c r="G885" s="44"/>
    </row>
    <row r="886" spans="1:7" x14ac:dyDescent="0.25">
      <c r="A886" s="40">
        <v>872</v>
      </c>
      <c r="B886" s="41"/>
      <c r="C886" s="42" t="s">
        <v>8</v>
      </c>
      <c r="D886" s="43"/>
      <c r="E886" s="44"/>
      <c r="F886" s="44"/>
      <c r="G886" s="44"/>
    </row>
    <row r="887" spans="1:7" x14ac:dyDescent="0.25">
      <c r="A887" s="40">
        <v>873</v>
      </c>
      <c r="B887" s="41"/>
      <c r="C887" s="42" t="s">
        <v>8</v>
      </c>
      <c r="D887" s="43"/>
      <c r="E887" s="44"/>
      <c r="F887" s="44"/>
      <c r="G887" s="44"/>
    </row>
    <row r="888" spans="1:7" x14ac:dyDescent="0.25">
      <c r="A888" s="40">
        <v>874</v>
      </c>
      <c r="B888" s="41"/>
      <c r="C888" s="42" t="s">
        <v>8</v>
      </c>
      <c r="D888" s="43"/>
      <c r="E888" s="44"/>
      <c r="F888" s="44"/>
      <c r="G888" s="44"/>
    </row>
    <row r="889" spans="1:7" x14ac:dyDescent="0.25">
      <c r="A889" s="40">
        <v>875</v>
      </c>
      <c r="B889" s="41"/>
      <c r="C889" s="42" t="s">
        <v>8</v>
      </c>
      <c r="D889" s="43"/>
      <c r="E889" s="44"/>
      <c r="F889" s="44"/>
      <c r="G889" s="44"/>
    </row>
    <row r="890" spans="1:7" x14ac:dyDescent="0.25">
      <c r="A890" s="40">
        <v>876</v>
      </c>
      <c r="B890" s="41"/>
      <c r="C890" s="42" t="s">
        <v>8</v>
      </c>
      <c r="D890" s="43"/>
      <c r="E890" s="44"/>
      <c r="F890" s="44"/>
      <c r="G890" s="44"/>
    </row>
    <row r="891" spans="1:7" x14ac:dyDescent="0.25">
      <c r="A891" s="40">
        <v>877</v>
      </c>
      <c r="B891" s="41"/>
      <c r="C891" s="42" t="s">
        <v>8</v>
      </c>
      <c r="D891" s="43"/>
      <c r="E891" s="44"/>
      <c r="F891" s="44"/>
      <c r="G891" s="44"/>
    </row>
    <row r="892" spans="1:7" x14ac:dyDescent="0.25">
      <c r="A892" s="40">
        <v>878</v>
      </c>
      <c r="B892" s="41"/>
      <c r="C892" s="42" t="s">
        <v>8</v>
      </c>
      <c r="D892" s="43"/>
      <c r="E892" s="44"/>
      <c r="F892" s="44"/>
      <c r="G892" s="44"/>
    </row>
    <row r="893" spans="1:7" x14ac:dyDescent="0.25">
      <c r="A893" s="40">
        <v>879</v>
      </c>
      <c r="B893" s="41"/>
      <c r="C893" s="42" t="s">
        <v>8</v>
      </c>
      <c r="D893" s="43"/>
      <c r="E893" s="44"/>
      <c r="F893" s="44"/>
      <c r="G893" s="44"/>
    </row>
    <row r="894" spans="1:7" x14ac:dyDescent="0.25">
      <c r="A894" s="40">
        <v>880</v>
      </c>
      <c r="B894" s="41"/>
      <c r="C894" s="42" t="s">
        <v>8</v>
      </c>
      <c r="D894" s="43"/>
      <c r="E894" s="44"/>
      <c r="F894" s="44"/>
      <c r="G894" s="44"/>
    </row>
    <row r="895" spans="1:7" x14ac:dyDescent="0.25">
      <c r="A895" s="40">
        <v>881</v>
      </c>
      <c r="B895" s="41"/>
      <c r="C895" s="42" t="s">
        <v>8</v>
      </c>
      <c r="D895" s="43"/>
      <c r="E895" s="44"/>
      <c r="F895" s="44"/>
      <c r="G895" s="44"/>
    </row>
    <row r="896" spans="1:7" x14ac:dyDescent="0.25">
      <c r="A896" s="40">
        <v>882</v>
      </c>
      <c r="B896" s="41"/>
      <c r="C896" s="42" t="s">
        <v>8</v>
      </c>
      <c r="D896" s="43"/>
      <c r="E896" s="44"/>
      <c r="F896" s="44"/>
      <c r="G896" s="44"/>
    </row>
    <row r="897" spans="1:7" x14ac:dyDescent="0.25">
      <c r="A897" s="40">
        <v>883</v>
      </c>
      <c r="B897" s="41"/>
      <c r="C897" s="42" t="s">
        <v>8</v>
      </c>
      <c r="D897" s="43"/>
      <c r="E897" s="44"/>
      <c r="F897" s="44"/>
      <c r="G897" s="44"/>
    </row>
    <row r="898" spans="1:7" x14ac:dyDescent="0.25">
      <c r="A898" s="40">
        <v>884</v>
      </c>
      <c r="B898" s="41"/>
      <c r="C898" s="42" t="s">
        <v>8</v>
      </c>
      <c r="D898" s="43"/>
      <c r="E898" s="44"/>
      <c r="F898" s="44"/>
      <c r="G898" s="44"/>
    </row>
    <row r="899" spans="1:7" x14ac:dyDescent="0.25">
      <c r="A899" s="40">
        <v>885</v>
      </c>
      <c r="B899" s="41"/>
      <c r="C899" s="42" t="s">
        <v>8</v>
      </c>
      <c r="D899" s="43"/>
      <c r="E899" s="44"/>
      <c r="F899" s="44"/>
      <c r="G899" s="44"/>
    </row>
    <row r="900" spans="1:7" x14ac:dyDescent="0.25">
      <c r="A900" s="40">
        <v>886</v>
      </c>
      <c r="B900" s="41"/>
      <c r="C900" s="42" t="s">
        <v>8</v>
      </c>
      <c r="D900" s="43"/>
      <c r="E900" s="44"/>
      <c r="F900" s="44"/>
      <c r="G900" s="44"/>
    </row>
    <row r="901" spans="1:7" x14ac:dyDescent="0.25">
      <c r="A901" s="40">
        <v>887</v>
      </c>
      <c r="B901" s="41"/>
      <c r="C901" s="42" t="s">
        <v>8</v>
      </c>
      <c r="D901" s="43"/>
      <c r="E901" s="44"/>
      <c r="F901" s="44"/>
      <c r="G901" s="44"/>
    </row>
    <row r="902" spans="1:7" x14ac:dyDescent="0.25">
      <c r="A902" s="40">
        <v>888</v>
      </c>
      <c r="B902" s="41"/>
      <c r="C902" s="42" t="s">
        <v>8</v>
      </c>
      <c r="D902" s="43"/>
      <c r="E902" s="44"/>
      <c r="F902" s="44"/>
      <c r="G902" s="44"/>
    </row>
    <row r="903" spans="1:7" x14ac:dyDescent="0.25">
      <c r="A903" s="40">
        <v>889</v>
      </c>
      <c r="B903" s="41"/>
      <c r="C903" s="42" t="s">
        <v>8</v>
      </c>
      <c r="D903" s="43"/>
      <c r="E903" s="44"/>
      <c r="F903" s="44"/>
      <c r="G903" s="44"/>
    </row>
    <row r="904" spans="1:7" x14ac:dyDescent="0.25">
      <c r="A904" s="40">
        <v>890</v>
      </c>
      <c r="B904" s="41"/>
      <c r="C904" s="42" t="s">
        <v>8</v>
      </c>
      <c r="D904" s="43"/>
      <c r="E904" s="44"/>
      <c r="F904" s="44"/>
      <c r="G904" s="44"/>
    </row>
    <row r="905" spans="1:7" x14ac:dyDescent="0.25">
      <c r="A905" s="40">
        <v>891</v>
      </c>
      <c r="B905" s="41"/>
      <c r="C905" s="42" t="s">
        <v>8</v>
      </c>
      <c r="D905" s="43"/>
      <c r="E905" s="44"/>
      <c r="F905" s="44"/>
      <c r="G905" s="44"/>
    </row>
    <row r="906" spans="1:7" x14ac:dyDescent="0.25">
      <c r="A906" s="40">
        <v>892</v>
      </c>
      <c r="B906" s="41"/>
      <c r="C906" s="42" t="s">
        <v>8</v>
      </c>
      <c r="D906" s="43"/>
      <c r="E906" s="44"/>
      <c r="F906" s="44"/>
      <c r="G906" s="44"/>
    </row>
    <row r="907" spans="1:7" x14ac:dyDescent="0.25">
      <c r="A907" s="40">
        <v>893</v>
      </c>
      <c r="B907" s="41"/>
      <c r="C907" s="42" t="s">
        <v>8</v>
      </c>
      <c r="D907" s="43"/>
      <c r="E907" s="44"/>
      <c r="F907" s="44"/>
      <c r="G907" s="44"/>
    </row>
    <row r="908" spans="1:7" x14ac:dyDescent="0.25">
      <c r="A908" s="40">
        <v>894</v>
      </c>
      <c r="B908" s="41"/>
      <c r="C908" s="42" t="s">
        <v>8</v>
      </c>
      <c r="D908" s="43"/>
      <c r="E908" s="44"/>
      <c r="F908" s="44"/>
      <c r="G908" s="44"/>
    </row>
    <row r="909" spans="1:7" x14ac:dyDescent="0.25">
      <c r="A909" s="40">
        <v>895</v>
      </c>
      <c r="B909" s="41"/>
      <c r="C909" s="42" t="s">
        <v>8</v>
      </c>
      <c r="D909" s="43"/>
      <c r="E909" s="44"/>
      <c r="F909" s="44"/>
      <c r="G909" s="44"/>
    </row>
    <row r="910" spans="1:7" x14ac:dyDescent="0.25">
      <c r="A910" s="40">
        <v>896</v>
      </c>
      <c r="B910" s="41"/>
      <c r="C910" s="42" t="s">
        <v>8</v>
      </c>
      <c r="D910" s="43"/>
      <c r="E910" s="44"/>
      <c r="F910" s="44"/>
      <c r="G910" s="44"/>
    </row>
    <row r="911" spans="1:7" x14ac:dyDescent="0.25">
      <c r="A911" s="40">
        <v>897</v>
      </c>
      <c r="B911" s="41"/>
      <c r="C911" s="42" t="s">
        <v>8</v>
      </c>
      <c r="D911" s="43"/>
      <c r="E911" s="44"/>
      <c r="F911" s="44"/>
      <c r="G911" s="44"/>
    </row>
    <row r="912" spans="1:7" x14ac:dyDescent="0.25">
      <c r="A912" s="40">
        <v>898</v>
      </c>
      <c r="B912" s="41"/>
      <c r="C912" s="42" t="s">
        <v>8</v>
      </c>
      <c r="D912" s="43"/>
      <c r="E912" s="44"/>
      <c r="F912" s="44"/>
      <c r="G912" s="44"/>
    </row>
    <row r="913" spans="1:7" x14ac:dyDescent="0.25">
      <c r="A913" s="40">
        <v>899</v>
      </c>
      <c r="B913" s="41"/>
      <c r="C913" s="42" t="s">
        <v>8</v>
      </c>
      <c r="D913" s="43"/>
      <c r="E913" s="44"/>
      <c r="F913" s="44"/>
      <c r="G913" s="44"/>
    </row>
    <row r="914" spans="1:7" x14ac:dyDescent="0.25">
      <c r="A914" s="40">
        <v>900</v>
      </c>
      <c r="B914" s="41"/>
      <c r="C914" s="42" t="s">
        <v>8</v>
      </c>
      <c r="D914" s="43"/>
      <c r="E914" s="44"/>
      <c r="F914" s="44"/>
      <c r="G914" s="44"/>
    </row>
    <row r="915" spans="1:7" x14ac:dyDescent="0.25">
      <c r="A915" s="40">
        <v>901</v>
      </c>
      <c r="B915" s="41"/>
      <c r="C915" s="42" t="s">
        <v>8</v>
      </c>
      <c r="D915" s="43"/>
      <c r="E915" s="44"/>
      <c r="F915" s="44"/>
      <c r="G915" s="44"/>
    </row>
    <row r="916" spans="1:7" x14ac:dyDescent="0.25">
      <c r="A916" s="40">
        <v>902</v>
      </c>
      <c r="B916" s="41"/>
      <c r="C916" s="42" t="s">
        <v>8</v>
      </c>
      <c r="D916" s="43"/>
      <c r="E916" s="44"/>
      <c r="F916" s="44"/>
      <c r="G916" s="44"/>
    </row>
    <row r="917" spans="1:7" x14ac:dyDescent="0.25">
      <c r="A917" s="40">
        <v>903</v>
      </c>
      <c r="B917" s="41"/>
      <c r="C917" s="42" t="s">
        <v>8</v>
      </c>
      <c r="D917" s="43"/>
      <c r="E917" s="44"/>
      <c r="F917" s="44"/>
      <c r="G917" s="44"/>
    </row>
    <row r="918" spans="1:7" x14ac:dyDescent="0.25">
      <c r="A918" s="40">
        <v>904</v>
      </c>
      <c r="B918" s="41"/>
      <c r="C918" s="42" t="s">
        <v>8</v>
      </c>
      <c r="D918" s="43"/>
      <c r="E918" s="44"/>
      <c r="F918" s="44"/>
      <c r="G918" s="44"/>
    </row>
    <row r="919" spans="1:7" x14ac:dyDescent="0.25">
      <c r="A919" s="40">
        <v>905</v>
      </c>
      <c r="B919" s="41"/>
      <c r="C919" s="42" t="s">
        <v>8</v>
      </c>
      <c r="D919" s="43"/>
      <c r="E919" s="44"/>
      <c r="F919" s="44"/>
      <c r="G919" s="44"/>
    </row>
    <row r="920" spans="1:7" x14ac:dyDescent="0.25">
      <c r="A920" s="40">
        <v>906</v>
      </c>
      <c r="B920" s="41"/>
      <c r="C920" s="42" t="s">
        <v>8</v>
      </c>
      <c r="D920" s="43"/>
      <c r="E920" s="44"/>
      <c r="F920" s="44"/>
      <c r="G920" s="44"/>
    </row>
    <row r="921" spans="1:7" x14ac:dyDescent="0.25">
      <c r="A921" s="40">
        <v>907</v>
      </c>
      <c r="B921" s="41"/>
      <c r="C921" s="42" t="s">
        <v>8</v>
      </c>
      <c r="D921" s="43"/>
      <c r="E921" s="44"/>
      <c r="F921" s="44"/>
      <c r="G921" s="44"/>
    </row>
    <row r="922" spans="1:7" x14ac:dyDescent="0.25">
      <c r="A922" s="40">
        <v>908</v>
      </c>
      <c r="B922" s="41"/>
      <c r="C922" s="42" t="s">
        <v>8</v>
      </c>
      <c r="D922" s="43"/>
      <c r="E922" s="44"/>
      <c r="F922" s="44"/>
      <c r="G922" s="44"/>
    </row>
    <row r="923" spans="1:7" x14ac:dyDescent="0.25">
      <c r="A923" s="40">
        <v>909</v>
      </c>
      <c r="B923" s="41"/>
      <c r="C923" s="42" t="s">
        <v>8</v>
      </c>
      <c r="D923" s="43"/>
      <c r="E923" s="44"/>
      <c r="F923" s="44"/>
      <c r="G923" s="44"/>
    </row>
    <row r="924" spans="1:7" x14ac:dyDescent="0.25">
      <c r="A924" s="40">
        <v>910</v>
      </c>
      <c r="B924" s="41"/>
      <c r="C924" s="42" t="s">
        <v>8</v>
      </c>
      <c r="D924" s="43"/>
      <c r="E924" s="44"/>
      <c r="F924" s="44"/>
      <c r="G924" s="44"/>
    </row>
    <row r="925" spans="1:7" x14ac:dyDescent="0.25">
      <c r="A925" s="40">
        <v>911</v>
      </c>
      <c r="B925" s="41"/>
      <c r="C925" s="42" t="s">
        <v>8</v>
      </c>
      <c r="D925" s="43"/>
      <c r="E925" s="44"/>
      <c r="F925" s="44"/>
      <c r="G925" s="44"/>
    </row>
    <row r="926" spans="1:7" x14ac:dyDescent="0.25">
      <c r="A926" s="40">
        <v>912</v>
      </c>
      <c r="B926" s="41"/>
      <c r="C926" s="42" t="s">
        <v>8</v>
      </c>
      <c r="D926" s="43"/>
      <c r="E926" s="44"/>
      <c r="F926" s="44"/>
      <c r="G926" s="44"/>
    </row>
    <row r="927" spans="1:7" x14ac:dyDescent="0.25">
      <c r="A927" s="40">
        <v>913</v>
      </c>
      <c r="B927" s="41"/>
      <c r="C927" s="42" t="s">
        <v>8</v>
      </c>
      <c r="D927" s="43"/>
      <c r="E927" s="44"/>
      <c r="F927" s="44"/>
      <c r="G927" s="44"/>
    </row>
    <row r="928" spans="1:7" x14ac:dyDescent="0.25">
      <c r="A928" s="40">
        <v>914</v>
      </c>
      <c r="B928" s="41"/>
      <c r="C928" s="42" t="s">
        <v>8</v>
      </c>
      <c r="D928" s="43"/>
      <c r="E928" s="44"/>
      <c r="F928" s="44"/>
      <c r="G928" s="44"/>
    </row>
    <row r="929" spans="1:7" x14ac:dyDescent="0.25">
      <c r="A929" s="40">
        <v>915</v>
      </c>
      <c r="B929" s="41"/>
      <c r="C929" s="42" t="s">
        <v>8</v>
      </c>
      <c r="D929" s="43"/>
      <c r="E929" s="44"/>
      <c r="F929" s="44"/>
      <c r="G929" s="44"/>
    </row>
    <row r="930" spans="1:7" x14ac:dyDescent="0.25">
      <c r="A930" s="40">
        <v>916</v>
      </c>
      <c r="B930" s="41"/>
      <c r="C930" s="42" t="s">
        <v>8</v>
      </c>
      <c r="D930" s="43"/>
      <c r="E930" s="44"/>
      <c r="F930" s="44"/>
      <c r="G930" s="44"/>
    </row>
    <row r="931" spans="1:7" x14ac:dyDescent="0.25">
      <c r="A931" s="40">
        <v>917</v>
      </c>
      <c r="B931" s="41"/>
      <c r="C931" s="42" t="s">
        <v>8</v>
      </c>
      <c r="D931" s="43"/>
      <c r="E931" s="44"/>
      <c r="F931" s="44"/>
      <c r="G931" s="44"/>
    </row>
    <row r="932" spans="1:7" x14ac:dyDescent="0.25">
      <c r="A932" s="40">
        <v>918</v>
      </c>
      <c r="B932" s="41"/>
      <c r="C932" s="42" t="s">
        <v>8</v>
      </c>
      <c r="D932" s="43"/>
      <c r="E932" s="44"/>
      <c r="F932" s="44"/>
      <c r="G932" s="44"/>
    </row>
    <row r="933" spans="1:7" x14ac:dyDescent="0.25">
      <c r="A933" s="40">
        <v>919</v>
      </c>
      <c r="B933" s="41"/>
      <c r="C933" s="42" t="s">
        <v>8</v>
      </c>
      <c r="D933" s="43"/>
      <c r="E933" s="44"/>
      <c r="F933" s="44"/>
      <c r="G933" s="44"/>
    </row>
    <row r="934" spans="1:7" x14ac:dyDescent="0.25">
      <c r="A934" s="40">
        <v>920</v>
      </c>
      <c r="B934" s="41"/>
      <c r="C934" s="42" t="s">
        <v>8</v>
      </c>
      <c r="D934" s="43"/>
      <c r="E934" s="44"/>
      <c r="F934" s="44"/>
      <c r="G934" s="44"/>
    </row>
    <row r="935" spans="1:7" x14ac:dyDescent="0.25">
      <c r="A935" s="40">
        <v>921</v>
      </c>
      <c r="B935" s="41"/>
      <c r="C935" s="42" t="s">
        <v>8</v>
      </c>
      <c r="D935" s="43"/>
      <c r="E935" s="44"/>
      <c r="F935" s="44"/>
      <c r="G935" s="44"/>
    </row>
    <row r="936" spans="1:7" x14ac:dyDescent="0.25">
      <c r="A936" s="40">
        <v>922</v>
      </c>
      <c r="B936" s="41"/>
      <c r="C936" s="42" t="s">
        <v>8</v>
      </c>
      <c r="D936" s="43"/>
      <c r="E936" s="44"/>
      <c r="F936" s="44"/>
      <c r="G936" s="44"/>
    </row>
    <row r="937" spans="1:7" x14ac:dyDescent="0.25">
      <c r="A937" s="40">
        <v>923</v>
      </c>
      <c r="B937" s="41"/>
      <c r="C937" s="42" t="s">
        <v>8</v>
      </c>
      <c r="D937" s="43"/>
      <c r="E937" s="44"/>
      <c r="F937" s="44"/>
      <c r="G937" s="44"/>
    </row>
    <row r="938" spans="1:7" x14ac:dyDescent="0.25">
      <c r="A938" s="40">
        <v>924</v>
      </c>
      <c r="B938" s="41"/>
      <c r="C938" s="42" t="s">
        <v>8</v>
      </c>
      <c r="D938" s="43"/>
      <c r="E938" s="44"/>
      <c r="F938" s="44"/>
      <c r="G938" s="44"/>
    </row>
    <row r="939" spans="1:7" x14ac:dyDescent="0.25">
      <c r="A939" s="40">
        <v>925</v>
      </c>
      <c r="B939" s="41"/>
      <c r="C939" s="42" t="s">
        <v>8</v>
      </c>
      <c r="D939" s="43"/>
      <c r="E939" s="44"/>
      <c r="F939" s="44"/>
      <c r="G939" s="44"/>
    </row>
    <row r="940" spans="1:7" x14ac:dyDescent="0.25">
      <c r="A940" s="40">
        <v>926</v>
      </c>
      <c r="B940" s="41"/>
      <c r="C940" s="42" t="s">
        <v>8</v>
      </c>
      <c r="D940" s="43"/>
      <c r="E940" s="44"/>
      <c r="F940" s="44"/>
      <c r="G940" s="44"/>
    </row>
    <row r="941" spans="1:7" x14ac:dyDescent="0.25">
      <c r="A941" s="40">
        <v>927</v>
      </c>
      <c r="B941" s="41"/>
      <c r="C941" s="42" t="s">
        <v>8</v>
      </c>
      <c r="D941" s="43"/>
      <c r="E941" s="44"/>
      <c r="F941" s="44"/>
      <c r="G941" s="44"/>
    </row>
    <row r="942" spans="1:7" x14ac:dyDescent="0.25">
      <c r="A942" s="40">
        <v>928</v>
      </c>
      <c r="B942" s="41"/>
      <c r="C942" s="42" t="s">
        <v>8</v>
      </c>
      <c r="D942" s="43"/>
      <c r="E942" s="44"/>
      <c r="F942" s="44"/>
      <c r="G942" s="44"/>
    </row>
    <row r="943" spans="1:7" x14ac:dyDescent="0.25">
      <c r="A943" s="40">
        <v>929</v>
      </c>
      <c r="B943" s="41"/>
      <c r="C943" s="42" t="s">
        <v>8</v>
      </c>
      <c r="D943" s="43"/>
      <c r="E943" s="44"/>
      <c r="F943" s="44"/>
      <c r="G943" s="44"/>
    </row>
    <row r="944" spans="1:7" x14ac:dyDescent="0.25">
      <c r="A944" s="40">
        <v>930</v>
      </c>
      <c r="B944" s="41"/>
      <c r="C944" s="42" t="s">
        <v>8</v>
      </c>
      <c r="D944" s="43"/>
      <c r="E944" s="44"/>
      <c r="F944" s="44"/>
      <c r="G944" s="44"/>
    </row>
    <row r="945" spans="1:7" x14ac:dyDescent="0.25">
      <c r="A945" s="40">
        <v>931</v>
      </c>
      <c r="B945" s="41"/>
      <c r="C945" s="42" t="s">
        <v>8</v>
      </c>
      <c r="D945" s="43"/>
      <c r="E945" s="44"/>
      <c r="F945" s="44"/>
      <c r="G945" s="44"/>
    </row>
    <row r="946" spans="1:7" x14ac:dyDescent="0.25">
      <c r="A946" s="40">
        <v>932</v>
      </c>
      <c r="B946" s="41"/>
      <c r="C946" s="42" t="s">
        <v>8</v>
      </c>
      <c r="D946" s="43"/>
      <c r="E946" s="44"/>
      <c r="F946" s="44"/>
      <c r="G946" s="44"/>
    </row>
    <row r="947" spans="1:7" x14ac:dyDescent="0.25">
      <c r="A947" s="40">
        <v>933</v>
      </c>
      <c r="B947" s="41"/>
      <c r="C947" s="42" t="s">
        <v>8</v>
      </c>
      <c r="D947" s="43"/>
      <c r="E947" s="44"/>
      <c r="F947" s="44"/>
      <c r="G947" s="44"/>
    </row>
    <row r="948" spans="1:7" x14ac:dyDescent="0.25">
      <c r="A948" s="40">
        <v>934</v>
      </c>
      <c r="B948" s="41"/>
      <c r="C948" s="42" t="s">
        <v>8</v>
      </c>
      <c r="D948" s="43"/>
      <c r="E948" s="44"/>
      <c r="F948" s="44"/>
      <c r="G948" s="44"/>
    </row>
    <row r="949" spans="1:7" x14ac:dyDescent="0.25">
      <c r="A949" s="40">
        <v>935</v>
      </c>
      <c r="B949" s="41"/>
      <c r="C949" s="42" t="s">
        <v>8</v>
      </c>
      <c r="D949" s="43"/>
      <c r="E949" s="44"/>
      <c r="F949" s="44"/>
      <c r="G949" s="44"/>
    </row>
    <row r="950" spans="1:7" x14ac:dyDescent="0.25">
      <c r="A950" s="40">
        <v>936</v>
      </c>
      <c r="B950" s="41"/>
      <c r="C950" s="42" t="s">
        <v>8</v>
      </c>
      <c r="D950" s="43"/>
      <c r="E950" s="44"/>
      <c r="F950" s="44"/>
      <c r="G950" s="44"/>
    </row>
    <row r="951" spans="1:7" x14ac:dyDescent="0.25">
      <c r="A951" s="40">
        <v>937</v>
      </c>
      <c r="B951" s="41"/>
      <c r="C951" s="42" t="s">
        <v>8</v>
      </c>
      <c r="D951" s="43"/>
      <c r="E951" s="44"/>
      <c r="F951" s="44"/>
      <c r="G951" s="44"/>
    </row>
    <row r="952" spans="1:7" x14ac:dyDescent="0.25">
      <c r="A952" s="40">
        <v>938</v>
      </c>
      <c r="B952" s="41"/>
      <c r="C952" s="42" t="s">
        <v>8</v>
      </c>
      <c r="D952" s="43"/>
      <c r="E952" s="44"/>
      <c r="F952" s="44"/>
      <c r="G952" s="44"/>
    </row>
    <row r="953" spans="1:7" x14ac:dyDescent="0.25">
      <c r="A953" s="40">
        <v>939</v>
      </c>
      <c r="B953" s="41"/>
      <c r="C953" s="42" t="s">
        <v>8</v>
      </c>
      <c r="D953" s="43"/>
      <c r="E953" s="44"/>
      <c r="F953" s="44"/>
      <c r="G953" s="44"/>
    </row>
    <row r="954" spans="1:7" x14ac:dyDescent="0.25">
      <c r="A954" s="40">
        <v>940</v>
      </c>
      <c r="B954" s="41"/>
      <c r="C954" s="42" t="s">
        <v>8</v>
      </c>
      <c r="D954" s="43"/>
      <c r="E954" s="44"/>
      <c r="F954" s="44"/>
      <c r="G954" s="44"/>
    </row>
    <row r="955" spans="1:7" x14ac:dyDescent="0.25">
      <c r="A955" s="40">
        <v>941</v>
      </c>
      <c r="B955" s="41"/>
      <c r="C955" s="42" t="s">
        <v>8</v>
      </c>
      <c r="D955" s="43"/>
      <c r="E955" s="44"/>
      <c r="F955" s="44"/>
      <c r="G955" s="44"/>
    </row>
    <row r="956" spans="1:7" x14ac:dyDescent="0.25">
      <c r="A956" s="40">
        <v>942</v>
      </c>
      <c r="B956" s="41"/>
      <c r="C956" s="42" t="s">
        <v>8</v>
      </c>
      <c r="D956" s="43"/>
      <c r="E956" s="44"/>
      <c r="F956" s="44"/>
      <c r="G956" s="44"/>
    </row>
    <row r="957" spans="1:7" x14ac:dyDescent="0.25">
      <c r="A957" s="40">
        <v>943</v>
      </c>
      <c r="B957" s="41"/>
      <c r="C957" s="42" t="s">
        <v>8</v>
      </c>
      <c r="D957" s="43"/>
      <c r="E957" s="44"/>
      <c r="F957" s="44"/>
      <c r="G957" s="44"/>
    </row>
    <row r="958" spans="1:7" x14ac:dyDescent="0.25">
      <c r="A958" s="40">
        <v>944</v>
      </c>
      <c r="B958" s="41"/>
      <c r="C958" s="42" t="s">
        <v>8</v>
      </c>
      <c r="D958" s="43"/>
      <c r="E958" s="44"/>
      <c r="F958" s="44"/>
      <c r="G958" s="44"/>
    </row>
    <row r="959" spans="1:7" x14ac:dyDescent="0.25">
      <c r="A959" s="40">
        <v>945</v>
      </c>
      <c r="B959" s="41"/>
      <c r="C959" s="42" t="s">
        <v>8</v>
      </c>
      <c r="D959" s="43"/>
      <c r="E959" s="44"/>
      <c r="F959" s="44"/>
      <c r="G959" s="44"/>
    </row>
    <row r="960" spans="1:7" x14ac:dyDescent="0.25">
      <c r="A960" s="40">
        <v>946</v>
      </c>
      <c r="B960" s="41"/>
      <c r="C960" s="42" t="s">
        <v>8</v>
      </c>
      <c r="D960" s="43"/>
      <c r="E960" s="44"/>
      <c r="F960" s="44"/>
      <c r="G960" s="44"/>
    </row>
    <row r="961" spans="1:7" x14ac:dyDescent="0.25">
      <c r="A961" s="40">
        <v>947</v>
      </c>
      <c r="B961" s="41"/>
      <c r="C961" s="42" t="s">
        <v>8</v>
      </c>
      <c r="D961" s="43"/>
      <c r="E961" s="44"/>
      <c r="F961" s="44"/>
      <c r="G961" s="44"/>
    </row>
    <row r="962" spans="1:7" x14ac:dyDescent="0.25">
      <c r="A962" s="40">
        <v>948</v>
      </c>
      <c r="B962" s="41"/>
      <c r="C962" s="42" t="s">
        <v>8</v>
      </c>
      <c r="D962" s="43"/>
      <c r="E962" s="44"/>
      <c r="F962" s="44"/>
      <c r="G962" s="44"/>
    </row>
    <row r="963" spans="1:7" x14ac:dyDescent="0.25">
      <c r="A963" s="40">
        <v>949</v>
      </c>
      <c r="B963" s="41"/>
      <c r="C963" s="42" t="s">
        <v>8</v>
      </c>
      <c r="D963" s="43"/>
      <c r="E963" s="44"/>
      <c r="F963" s="44"/>
      <c r="G963" s="44"/>
    </row>
    <row r="964" spans="1:7" x14ac:dyDescent="0.25">
      <c r="A964" s="40">
        <v>950</v>
      </c>
      <c r="B964" s="41"/>
      <c r="C964" s="42" t="s">
        <v>8</v>
      </c>
      <c r="D964" s="43"/>
      <c r="E964" s="44"/>
      <c r="F964" s="44"/>
      <c r="G964" s="44"/>
    </row>
    <row r="965" spans="1:7" x14ac:dyDescent="0.25">
      <c r="A965" s="40">
        <v>951</v>
      </c>
      <c r="B965" s="41"/>
      <c r="C965" s="42" t="s">
        <v>8</v>
      </c>
      <c r="D965" s="43"/>
      <c r="E965" s="44"/>
      <c r="F965" s="44"/>
      <c r="G965" s="44"/>
    </row>
    <row r="966" spans="1:7" x14ac:dyDescent="0.25">
      <c r="A966" s="40">
        <v>952</v>
      </c>
      <c r="B966" s="41"/>
      <c r="C966" s="42" t="s">
        <v>8</v>
      </c>
      <c r="D966" s="43"/>
      <c r="E966" s="44"/>
      <c r="F966" s="44"/>
      <c r="G966" s="44"/>
    </row>
    <row r="967" spans="1:7" x14ac:dyDescent="0.25">
      <c r="A967" s="40">
        <v>953</v>
      </c>
      <c r="B967" s="41"/>
      <c r="C967" s="42" t="s">
        <v>8</v>
      </c>
      <c r="D967" s="43"/>
      <c r="E967" s="44"/>
      <c r="F967" s="44"/>
      <c r="G967" s="44"/>
    </row>
    <row r="968" spans="1:7" x14ac:dyDescent="0.25">
      <c r="A968" s="40">
        <v>954</v>
      </c>
      <c r="B968" s="41"/>
      <c r="C968" s="42" t="s">
        <v>8</v>
      </c>
      <c r="D968" s="43"/>
      <c r="E968" s="44"/>
      <c r="F968" s="44"/>
      <c r="G968" s="44"/>
    </row>
    <row r="969" spans="1:7" x14ac:dyDescent="0.25">
      <c r="A969" s="40">
        <v>955</v>
      </c>
      <c r="B969" s="46"/>
      <c r="C969" s="42" t="s">
        <v>8</v>
      </c>
      <c r="D969" s="43"/>
      <c r="E969" s="44"/>
      <c r="F969" s="44"/>
      <c r="G969" s="44"/>
    </row>
    <row r="970" spans="1:7" x14ac:dyDescent="0.25">
      <c r="A970" s="40">
        <v>956</v>
      </c>
      <c r="B970" s="46"/>
      <c r="C970" s="42" t="s">
        <v>8</v>
      </c>
      <c r="D970" s="43"/>
      <c r="E970" s="44"/>
      <c r="F970" s="44"/>
      <c r="G970" s="44"/>
    </row>
    <row r="971" spans="1:7" x14ac:dyDescent="0.25">
      <c r="A971" s="40">
        <v>957</v>
      </c>
      <c r="B971" s="46"/>
      <c r="C971" s="42" t="s">
        <v>8</v>
      </c>
      <c r="D971" s="43"/>
      <c r="E971" s="44"/>
      <c r="F971" s="44"/>
      <c r="G971" s="44"/>
    </row>
    <row r="972" spans="1:7" x14ac:dyDescent="0.25">
      <c r="A972" s="40">
        <v>958</v>
      </c>
      <c r="B972" s="46"/>
      <c r="C972" s="42" t="s">
        <v>8</v>
      </c>
      <c r="D972" s="43"/>
      <c r="E972" s="44"/>
      <c r="F972" s="44"/>
      <c r="G972" s="44"/>
    </row>
    <row r="973" spans="1:7" x14ac:dyDescent="0.25">
      <c r="A973" s="40">
        <v>959</v>
      </c>
      <c r="B973" s="46"/>
      <c r="C973" s="42" t="s">
        <v>8</v>
      </c>
      <c r="D973" s="43"/>
      <c r="E973" s="44"/>
      <c r="F973" s="44"/>
      <c r="G973" s="44"/>
    </row>
    <row r="974" spans="1:7" x14ac:dyDescent="0.25">
      <c r="A974" s="40">
        <v>960</v>
      </c>
      <c r="B974" s="46"/>
      <c r="C974" s="42" t="s">
        <v>8</v>
      </c>
      <c r="D974" s="43"/>
      <c r="E974" s="44"/>
      <c r="F974" s="44"/>
      <c r="G974" s="44"/>
    </row>
    <row r="975" spans="1:7" x14ac:dyDescent="0.25">
      <c r="A975" s="40">
        <v>961</v>
      </c>
      <c r="B975" s="46"/>
      <c r="C975" s="42" t="s">
        <v>8</v>
      </c>
      <c r="D975" s="43"/>
      <c r="E975" s="44"/>
      <c r="F975" s="44"/>
      <c r="G975" s="44"/>
    </row>
    <row r="976" spans="1:7" x14ac:dyDescent="0.25">
      <c r="A976" s="40">
        <v>962</v>
      </c>
      <c r="B976" s="46"/>
      <c r="C976" s="42" t="s">
        <v>8</v>
      </c>
      <c r="D976" s="43"/>
      <c r="E976" s="44"/>
      <c r="F976" s="44"/>
      <c r="G976" s="44"/>
    </row>
    <row r="977" spans="1:7" x14ac:dyDescent="0.25">
      <c r="A977" s="40">
        <v>963</v>
      </c>
      <c r="B977" s="46"/>
      <c r="C977" s="42" t="s">
        <v>8</v>
      </c>
      <c r="D977" s="43"/>
      <c r="E977" s="44"/>
      <c r="F977" s="44"/>
      <c r="G977" s="44"/>
    </row>
    <row r="978" spans="1:7" x14ac:dyDescent="0.25">
      <c r="A978" s="40">
        <v>964</v>
      </c>
      <c r="B978" s="46"/>
      <c r="C978" s="42" t="s">
        <v>8</v>
      </c>
      <c r="D978" s="43"/>
      <c r="E978" s="44"/>
      <c r="F978" s="44"/>
      <c r="G978" s="44"/>
    </row>
    <row r="979" spans="1:7" x14ac:dyDescent="0.25">
      <c r="A979" s="40">
        <v>965</v>
      </c>
      <c r="B979" s="46"/>
      <c r="C979" s="42" t="s">
        <v>8</v>
      </c>
      <c r="D979" s="43"/>
      <c r="E979" s="44"/>
      <c r="F979" s="44"/>
      <c r="G979" s="44"/>
    </row>
    <row r="980" spans="1:7" x14ac:dyDescent="0.25">
      <c r="A980" s="40">
        <v>966</v>
      </c>
      <c r="B980" s="46"/>
      <c r="C980" s="42" t="s">
        <v>8</v>
      </c>
      <c r="D980" s="43"/>
      <c r="E980" s="44"/>
      <c r="F980" s="44"/>
      <c r="G980" s="44"/>
    </row>
    <row r="981" spans="1:7" x14ac:dyDescent="0.25">
      <c r="A981" s="40">
        <v>967</v>
      </c>
      <c r="B981" s="46"/>
      <c r="C981" s="42" t="s">
        <v>8</v>
      </c>
      <c r="D981" s="43"/>
      <c r="E981" s="44"/>
      <c r="F981" s="44"/>
      <c r="G981" s="44"/>
    </row>
    <row r="982" spans="1:7" x14ac:dyDescent="0.25">
      <c r="A982" s="40">
        <v>968</v>
      </c>
      <c r="B982" s="46"/>
      <c r="C982" s="42" t="s">
        <v>8</v>
      </c>
      <c r="D982" s="43"/>
      <c r="E982" s="44"/>
      <c r="F982" s="44"/>
      <c r="G982" s="44"/>
    </row>
    <row r="983" spans="1:7" x14ac:dyDescent="0.25">
      <c r="A983" s="40">
        <v>969</v>
      </c>
      <c r="B983" s="46"/>
      <c r="C983" s="42" t="s">
        <v>8</v>
      </c>
      <c r="D983" s="43"/>
      <c r="E983" s="44"/>
      <c r="F983" s="44"/>
      <c r="G983" s="44"/>
    </row>
    <row r="984" spans="1:7" x14ac:dyDescent="0.25">
      <c r="A984" s="40">
        <v>970</v>
      </c>
      <c r="B984" s="46"/>
      <c r="C984" s="42" t="s">
        <v>8</v>
      </c>
      <c r="D984" s="43"/>
      <c r="E984" s="44"/>
      <c r="F984" s="44"/>
      <c r="G984" s="44"/>
    </row>
    <row r="985" spans="1:7" x14ac:dyDescent="0.25">
      <c r="A985" s="40">
        <v>971</v>
      </c>
      <c r="B985" s="46"/>
      <c r="C985" s="42" t="s">
        <v>8</v>
      </c>
      <c r="D985" s="43"/>
      <c r="E985" s="44"/>
      <c r="F985" s="44"/>
      <c r="G985" s="44"/>
    </row>
    <row r="986" spans="1:7" x14ac:dyDescent="0.25">
      <c r="A986" s="40">
        <v>972</v>
      </c>
      <c r="B986" s="46"/>
      <c r="C986" s="42" t="s">
        <v>8</v>
      </c>
      <c r="D986" s="43"/>
      <c r="E986" s="44"/>
      <c r="F986" s="44"/>
      <c r="G986" s="44"/>
    </row>
    <row r="987" spans="1:7" x14ac:dyDescent="0.25">
      <c r="A987" s="40">
        <v>973</v>
      </c>
      <c r="B987" s="46"/>
      <c r="C987" s="42" t="s">
        <v>8</v>
      </c>
      <c r="D987" s="43"/>
      <c r="E987" s="44"/>
      <c r="F987" s="44"/>
      <c r="G987" s="44"/>
    </row>
    <row r="988" spans="1:7" x14ac:dyDescent="0.25">
      <c r="A988" s="40">
        <v>974</v>
      </c>
      <c r="B988" s="46"/>
      <c r="C988" s="42" t="s">
        <v>8</v>
      </c>
      <c r="D988" s="43"/>
      <c r="E988" s="44"/>
      <c r="F988" s="44"/>
      <c r="G988" s="44"/>
    </row>
    <row r="989" spans="1:7" x14ac:dyDescent="0.25">
      <c r="A989" s="40">
        <v>975</v>
      </c>
      <c r="B989" s="46"/>
      <c r="C989" s="42" t="s">
        <v>8</v>
      </c>
      <c r="D989" s="43"/>
      <c r="E989" s="44"/>
      <c r="F989" s="44"/>
      <c r="G989" s="44"/>
    </row>
    <row r="990" spans="1:7" x14ac:dyDescent="0.25">
      <c r="A990" s="40">
        <v>976</v>
      </c>
      <c r="B990" s="46"/>
      <c r="C990" s="42" t="s">
        <v>8</v>
      </c>
      <c r="D990" s="43"/>
      <c r="E990" s="44"/>
      <c r="F990" s="44"/>
      <c r="G990" s="44"/>
    </row>
    <row r="991" spans="1:7" x14ac:dyDescent="0.25">
      <c r="A991" s="40">
        <v>977</v>
      </c>
      <c r="B991" s="46"/>
      <c r="C991" s="42" t="s">
        <v>8</v>
      </c>
      <c r="D991" s="43"/>
      <c r="E991" s="44"/>
      <c r="F991" s="44"/>
      <c r="G991" s="44"/>
    </row>
    <row r="992" spans="1:7" x14ac:dyDescent="0.25">
      <c r="A992" s="40">
        <v>978</v>
      </c>
      <c r="B992" s="46"/>
      <c r="C992" s="42" t="s">
        <v>8</v>
      </c>
      <c r="D992" s="43"/>
      <c r="E992" s="44"/>
      <c r="F992" s="44"/>
      <c r="G992" s="44"/>
    </row>
    <row r="993" spans="1:7" x14ac:dyDescent="0.25">
      <c r="A993" s="40">
        <v>979</v>
      </c>
      <c r="B993" s="46"/>
      <c r="C993" s="42" t="s">
        <v>8</v>
      </c>
      <c r="D993" s="43"/>
      <c r="E993" s="44"/>
      <c r="F993" s="44"/>
      <c r="G993" s="44"/>
    </row>
    <row r="994" spans="1:7" x14ac:dyDescent="0.25">
      <c r="A994" s="40">
        <v>980</v>
      </c>
      <c r="B994" s="46"/>
      <c r="C994" s="42" t="s">
        <v>8</v>
      </c>
      <c r="D994" s="43"/>
      <c r="E994" s="44"/>
      <c r="F994" s="44"/>
      <c r="G994" s="44"/>
    </row>
    <row r="995" spans="1:7" x14ac:dyDescent="0.25">
      <c r="A995" s="40">
        <v>981</v>
      </c>
      <c r="B995" s="46"/>
      <c r="C995" s="42" t="s">
        <v>8</v>
      </c>
      <c r="D995" s="43"/>
      <c r="E995" s="44"/>
      <c r="F995" s="44"/>
      <c r="G995" s="44"/>
    </row>
    <row r="996" spans="1:7" x14ac:dyDescent="0.25">
      <c r="A996" s="40">
        <v>982</v>
      </c>
      <c r="B996" s="46"/>
      <c r="C996" s="42" t="s">
        <v>8</v>
      </c>
      <c r="D996" s="43"/>
      <c r="E996" s="44"/>
      <c r="F996" s="44"/>
      <c r="G996" s="44"/>
    </row>
    <row r="997" spans="1:7" x14ac:dyDescent="0.25">
      <c r="A997" s="40">
        <v>983</v>
      </c>
      <c r="B997" s="46"/>
      <c r="C997" s="42" t="s">
        <v>8</v>
      </c>
      <c r="D997" s="43"/>
      <c r="E997" s="44"/>
      <c r="F997" s="44"/>
      <c r="G997" s="44"/>
    </row>
    <row r="998" spans="1:7" x14ac:dyDescent="0.25">
      <c r="A998" s="40">
        <v>984</v>
      </c>
      <c r="B998" s="46"/>
      <c r="C998" s="42" t="s">
        <v>8</v>
      </c>
      <c r="D998" s="43"/>
      <c r="E998" s="44"/>
      <c r="F998" s="44"/>
      <c r="G998" s="44"/>
    </row>
    <row r="999" spans="1:7" x14ac:dyDescent="0.25">
      <c r="A999" s="40">
        <v>985</v>
      </c>
      <c r="B999" s="46"/>
      <c r="C999" s="42" t="s">
        <v>8</v>
      </c>
      <c r="D999" s="43"/>
      <c r="E999" s="44"/>
      <c r="F999" s="44"/>
      <c r="G999" s="44"/>
    </row>
    <row r="1000" spans="1:7" x14ac:dyDescent="0.25">
      <c r="A1000" s="40">
        <v>986</v>
      </c>
      <c r="B1000" s="46"/>
      <c r="C1000" s="42" t="s">
        <v>8</v>
      </c>
      <c r="D1000" s="43"/>
      <c r="E1000" s="44"/>
      <c r="F1000" s="44"/>
      <c r="G1000" s="44"/>
    </row>
    <row r="1001" spans="1:7" x14ac:dyDescent="0.25">
      <c r="A1001" s="40">
        <v>987</v>
      </c>
      <c r="B1001" s="46"/>
      <c r="C1001" s="42" t="s">
        <v>8</v>
      </c>
      <c r="D1001" s="43"/>
      <c r="E1001" s="44"/>
      <c r="F1001" s="44"/>
      <c r="G1001" s="44"/>
    </row>
    <row r="1002" spans="1:7" x14ac:dyDescent="0.25">
      <c r="A1002" s="40">
        <v>988</v>
      </c>
      <c r="B1002" s="46"/>
      <c r="C1002" s="42" t="s">
        <v>8</v>
      </c>
      <c r="D1002" s="43"/>
      <c r="E1002" s="44"/>
      <c r="F1002" s="44"/>
      <c r="G1002" s="44"/>
    </row>
    <row r="1003" spans="1:7" x14ac:dyDescent="0.25">
      <c r="A1003" s="40">
        <v>989</v>
      </c>
      <c r="B1003" s="46"/>
      <c r="C1003" s="42" t="s">
        <v>8</v>
      </c>
      <c r="D1003" s="43"/>
      <c r="E1003" s="44"/>
      <c r="F1003" s="44"/>
      <c r="G1003" s="44"/>
    </row>
    <row r="1004" spans="1:7" x14ac:dyDescent="0.25">
      <c r="A1004" s="40">
        <v>990</v>
      </c>
      <c r="B1004" s="46"/>
      <c r="C1004" s="42" t="s">
        <v>8</v>
      </c>
      <c r="D1004" s="43"/>
      <c r="E1004" s="44"/>
      <c r="F1004" s="44"/>
      <c r="G1004" s="44"/>
    </row>
    <row r="1005" spans="1:7" x14ac:dyDescent="0.25">
      <c r="A1005" s="40">
        <v>991</v>
      </c>
      <c r="B1005" s="46"/>
      <c r="C1005" s="42" t="s">
        <v>8</v>
      </c>
      <c r="D1005" s="43"/>
      <c r="E1005" s="44"/>
      <c r="F1005" s="44"/>
      <c r="G1005" s="44"/>
    </row>
    <row r="1006" spans="1:7" x14ac:dyDescent="0.25">
      <c r="A1006" s="40">
        <v>992</v>
      </c>
      <c r="B1006" s="46"/>
      <c r="C1006" s="42" t="s">
        <v>8</v>
      </c>
      <c r="D1006" s="43"/>
      <c r="E1006" s="44"/>
      <c r="F1006" s="44"/>
      <c r="G1006" s="44"/>
    </row>
    <row r="1007" spans="1:7" x14ac:dyDescent="0.25">
      <c r="A1007" s="40">
        <v>993</v>
      </c>
      <c r="B1007" s="46"/>
      <c r="C1007" s="42" t="s">
        <v>8</v>
      </c>
      <c r="D1007" s="43"/>
      <c r="E1007" s="44"/>
      <c r="F1007" s="44"/>
      <c r="G1007" s="44"/>
    </row>
    <row r="1008" spans="1:7" x14ac:dyDescent="0.25">
      <c r="A1008" s="40">
        <v>994</v>
      </c>
      <c r="B1008" s="46"/>
      <c r="C1008" s="42" t="s">
        <v>8</v>
      </c>
      <c r="D1008" s="43"/>
      <c r="E1008" s="44"/>
      <c r="F1008" s="44"/>
      <c r="G1008" s="44"/>
    </row>
    <row r="1009" spans="1:7" x14ac:dyDescent="0.25">
      <c r="A1009" s="40">
        <v>995</v>
      </c>
      <c r="B1009" s="46"/>
      <c r="C1009" s="42" t="s">
        <v>8</v>
      </c>
      <c r="D1009" s="43"/>
      <c r="E1009" s="44"/>
      <c r="F1009" s="44"/>
      <c r="G1009" s="44"/>
    </row>
    <row r="1010" spans="1:7" x14ac:dyDescent="0.25">
      <c r="A1010" s="40">
        <v>996</v>
      </c>
      <c r="B1010" s="46"/>
      <c r="C1010" s="42" t="s">
        <v>8</v>
      </c>
      <c r="D1010" s="43"/>
      <c r="E1010" s="44"/>
      <c r="F1010" s="44"/>
      <c r="G1010" s="44"/>
    </row>
    <row r="1011" spans="1:7" x14ac:dyDescent="0.25">
      <c r="A1011" s="40">
        <v>997</v>
      </c>
      <c r="B1011" s="46"/>
      <c r="C1011" s="42" t="s">
        <v>8</v>
      </c>
      <c r="D1011" s="43"/>
      <c r="E1011" s="44"/>
      <c r="F1011" s="44"/>
      <c r="G1011" s="44"/>
    </row>
    <row r="1012" spans="1:7" x14ac:dyDescent="0.25">
      <c r="A1012" s="40">
        <v>998</v>
      </c>
      <c r="B1012" s="46"/>
      <c r="C1012" s="42" t="s">
        <v>8</v>
      </c>
      <c r="D1012" s="43"/>
      <c r="E1012" s="44"/>
      <c r="F1012" s="44"/>
      <c r="G1012" s="44"/>
    </row>
    <row r="1013" spans="1:7" x14ac:dyDescent="0.25">
      <c r="A1013" s="40">
        <v>999</v>
      </c>
      <c r="B1013" s="46"/>
      <c r="C1013" s="42" t="s">
        <v>8</v>
      </c>
      <c r="D1013" s="43"/>
      <c r="E1013" s="44"/>
      <c r="F1013" s="44"/>
      <c r="G1013" s="44"/>
    </row>
    <row r="1014" spans="1:7" x14ac:dyDescent="0.25">
      <c r="A1014" s="40">
        <v>1000</v>
      </c>
      <c r="B1014" s="46"/>
      <c r="C1014" s="42" t="s">
        <v>8</v>
      </c>
      <c r="D1014" s="43"/>
      <c r="E1014" s="44"/>
      <c r="F1014" s="44"/>
      <c r="G1014" s="44"/>
    </row>
  </sheetData>
  <autoFilter ref="A14:F14" xr:uid="{D764AAA5-B32F-4980-BBEB-CE554072E612}"/>
  <conditionalFormatting sqref="H36">
    <cfRule type="duplicateValues" dxfId="12" priority="54"/>
  </conditionalFormatting>
  <conditionalFormatting sqref="H37">
    <cfRule type="duplicateValues" dxfId="11" priority="53"/>
  </conditionalFormatting>
  <conditionalFormatting sqref="H20:H35">
    <cfRule type="duplicateValues" dxfId="10" priority="71"/>
  </conditionalFormatting>
  <conditionalFormatting sqref="B14">
    <cfRule type="duplicateValues" dxfId="9" priority="72"/>
  </conditionalFormatting>
  <conditionalFormatting sqref="B969:B1048576 B14">
    <cfRule type="duplicateValues" dxfId="8" priority="87"/>
  </conditionalFormatting>
  <conditionalFormatting sqref="B969:B1048576">
    <cfRule type="duplicateValues" dxfId="7" priority="94"/>
  </conditionalFormatting>
  <conditionalFormatting sqref="F15:F1014">
    <cfRule type="expression" dxfId="6" priority="6">
      <formula>$F15="Yes"</formula>
    </cfRule>
  </conditionalFormatting>
  <conditionalFormatting sqref="E15:E1014">
    <cfRule type="expression" dxfId="5" priority="5">
      <formula>$E15="Yes"</formula>
    </cfRule>
  </conditionalFormatting>
  <conditionalFormatting sqref="F14:G14">
    <cfRule type="duplicateValues" dxfId="4" priority="96"/>
  </conditionalFormatting>
  <conditionalFormatting sqref="E14">
    <cfRule type="duplicateValues" dxfId="3" priority="104"/>
  </conditionalFormatting>
  <conditionalFormatting sqref="A14">
    <cfRule type="duplicateValues" dxfId="2" priority="112"/>
  </conditionalFormatting>
  <conditionalFormatting sqref="A14">
    <cfRule type="duplicateValues" dxfId="1" priority="113"/>
  </conditionalFormatting>
  <conditionalFormatting sqref="B20:B23">
    <cfRule type="duplicateValues" dxfId="0" priority="1"/>
  </conditionalFormatting>
  <dataValidations count="3">
    <dataValidation type="list" allowBlank="1" showInputMessage="1" showErrorMessage="1" sqref="E15:F1014" xr:uid="{B370A050-CC44-41E8-A803-AB7E15382608}">
      <formula1>"Yes,No"</formula1>
    </dataValidation>
    <dataValidation type="whole" allowBlank="1" showInputMessage="1" showErrorMessage="1" sqref="B15:B1014" xr:uid="{400FD4FA-C0F3-424A-9B93-D7458EC029CD}">
      <formula1>0</formula1>
      <formula2>9999999999</formula2>
    </dataValidation>
    <dataValidation type="decimal" allowBlank="1" showInputMessage="1" showErrorMessage="1" sqref="D15:D1014" xr:uid="{B641D5EB-A66C-4563-A14B-7BE4B9BEA7D3}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679A-0A9E-4F3C-9563-69D91986B852}">
  <dimension ref="A1:O1000"/>
  <sheetViews>
    <sheetView zoomScaleNormal="100" workbookViewId="0"/>
  </sheetViews>
  <sheetFormatPr defaultRowHeight="15" x14ac:dyDescent="0.25"/>
  <cols>
    <col min="1" max="1" width="12.7109375" customWidth="1"/>
    <col min="2" max="2" width="11" bestFit="1" customWidth="1"/>
    <col min="3" max="3" width="10.42578125" customWidth="1"/>
    <col min="6" max="6" width="16.28515625" customWidth="1"/>
    <col min="7" max="7" width="8.85546875" style="29"/>
    <col min="9" max="9" width="42.42578125" customWidth="1"/>
    <col min="10" max="10" width="3.5703125" customWidth="1"/>
    <col min="11" max="11" width="20.42578125" style="19" customWidth="1"/>
    <col min="12" max="12" width="12.28515625" style="30" customWidth="1"/>
    <col min="13" max="13" width="11" style="30" customWidth="1"/>
    <col min="14" max="14" width="16.28515625" style="33" customWidth="1"/>
    <col min="15" max="15" width="10.5703125" style="33" bestFit="1" customWidth="1"/>
  </cols>
  <sheetData>
    <row r="1" spans="1:14" x14ac:dyDescent="0.25">
      <c r="A1" t="str">
        <f>LEFT(TEXT(Coversheet!$C$11,"0000000000"),10)</f>
        <v>0000000000</v>
      </c>
      <c r="B1" t="str">
        <f>LEFT(TEXT(Subscribers!B15,"0000000000"),10)</f>
        <v>0000000000</v>
      </c>
      <c r="C1" t="str">
        <f>LEFT(TEXT(TRUNC(Subscribers!D15,6)*1000000,"0000000"),7)</f>
        <v>0000000</v>
      </c>
      <c r="D1" t="s">
        <v>21</v>
      </c>
      <c r="F1" s="31" t="s">
        <v>22</v>
      </c>
      <c r="G1" s="32" t="s">
        <v>36</v>
      </c>
      <c r="I1" t="str">
        <f>IF(B1&gt;"0000000000", CONCATENATE($G$1,D1,A1,D1,B1,D1,C1),"")</f>
        <v/>
      </c>
      <c r="K1" s="19" t="str">
        <f>IF(Subscribers!B15&gt;0,_xlfn.NUMBERVALUE(Subscribers!B15),"")</f>
        <v/>
      </c>
      <c r="L1" s="30" t="str">
        <f>IF(Subscribers!B15&gt;0,TRUNC(Subscribers!D15,6),"")</f>
        <v/>
      </c>
      <c r="M1" s="30" t="str">
        <f>IF(Subscribers!B15&gt;0,0,"")</f>
        <v/>
      </c>
      <c r="N1" s="33" t="str">
        <f ca="1">IF(Subscribers!B15&gt;0,TODAY(),"")</f>
        <v/>
      </c>
    </row>
    <row r="2" spans="1:14" x14ac:dyDescent="0.25">
      <c r="A2" t="str">
        <f>LEFT(TEXT(Coversheet!$C$11,"0000000000"),10)</f>
        <v>0000000000</v>
      </c>
      <c r="B2" t="str">
        <f>LEFT(TEXT(Subscribers!B16,"0000000000"),10)</f>
        <v>0000000000</v>
      </c>
      <c r="C2" t="str">
        <f>LEFT(TEXT(TRUNC(Subscribers!D16,6)*1000000,"0000000"),7)</f>
        <v>0000000</v>
      </c>
      <c r="D2" t="s">
        <v>21</v>
      </c>
      <c r="F2" t="s">
        <v>23</v>
      </c>
      <c r="I2" t="str">
        <f t="shared" ref="I2:I65" si="0">IF(B2&gt;"0000000000", CONCATENATE($G$1,D2,A2,D2,B2,D2,C2),"")</f>
        <v/>
      </c>
      <c r="K2" s="19" t="str">
        <f>IF(Subscribers!B16&gt;0,_xlfn.NUMBERVALUE(Subscribers!B16),"")</f>
        <v/>
      </c>
      <c r="L2" s="30" t="str">
        <f>IF(Subscribers!B16&gt;0,TRUNC(Subscribers!D16,6),"")</f>
        <v/>
      </c>
      <c r="M2" s="30" t="str">
        <f>IF(Subscribers!B16&gt;0,0,"")</f>
        <v/>
      </c>
      <c r="N2" s="33" t="str">
        <f ca="1">IF(Subscribers!B16&gt;0,TODAY(),"")</f>
        <v/>
      </c>
    </row>
    <row r="3" spans="1:14" x14ac:dyDescent="0.25">
      <c r="A3" t="str">
        <f>LEFT(TEXT(Coversheet!$C$11,"0000000000"),10)</f>
        <v>0000000000</v>
      </c>
      <c r="B3" t="str">
        <f>LEFT(TEXT(Subscribers!B17,"0000000000"),10)</f>
        <v>0000000000</v>
      </c>
      <c r="C3" t="str">
        <f>LEFT(TEXT(TRUNC(Subscribers!D17,6)*1000000,"0000000"),7)</f>
        <v>0000000</v>
      </c>
      <c r="D3" t="s">
        <v>21</v>
      </c>
      <c r="F3" t="s">
        <v>24</v>
      </c>
      <c r="I3" t="str">
        <f t="shared" si="0"/>
        <v/>
      </c>
      <c r="K3" s="19" t="str">
        <f>IF(Subscribers!B17&gt;0,_xlfn.NUMBERVALUE(Subscribers!B17),"")</f>
        <v/>
      </c>
      <c r="L3" s="30" t="str">
        <f>IF(Subscribers!B17&gt;0,TRUNC(Subscribers!D17,6),"")</f>
        <v/>
      </c>
      <c r="M3" s="30" t="str">
        <f>IF(Subscribers!B17&gt;0,0,"")</f>
        <v/>
      </c>
      <c r="N3" s="33" t="str">
        <f ca="1">IF(Subscribers!B17&gt;0,TODAY(),"")</f>
        <v/>
      </c>
    </row>
    <row r="4" spans="1:14" x14ac:dyDescent="0.25">
      <c r="A4" t="str">
        <f>LEFT(TEXT(Coversheet!$C$11,"0000000000"),10)</f>
        <v>0000000000</v>
      </c>
      <c r="B4" t="str">
        <f>LEFT(TEXT(Subscribers!B18,"0000000000"),10)</f>
        <v>0000000000</v>
      </c>
      <c r="C4" t="str">
        <f>LEFT(TEXT(TRUNC(Subscribers!D18,6)*1000000,"0000000"),7)</f>
        <v>0000000</v>
      </c>
      <c r="D4" t="s">
        <v>21</v>
      </c>
      <c r="F4" t="s">
        <v>31</v>
      </c>
      <c r="I4" t="str">
        <f t="shared" si="0"/>
        <v/>
      </c>
      <c r="K4" s="19" t="str">
        <f>IF(Subscribers!B18&gt;0,_xlfn.NUMBERVALUE(Subscribers!B18),"")</f>
        <v/>
      </c>
      <c r="L4" s="30" t="str">
        <f>IF(Subscribers!B18&gt;0,TRUNC(Subscribers!D18,6),"")</f>
        <v/>
      </c>
      <c r="M4" s="30" t="str">
        <f>IF(Subscribers!B18&gt;0,0,"")</f>
        <v/>
      </c>
      <c r="N4" s="33" t="str">
        <f ca="1">IF(Subscribers!B18&gt;0,TODAY(),"")</f>
        <v/>
      </c>
    </row>
    <row r="5" spans="1:14" x14ac:dyDescent="0.25">
      <c r="A5" t="str">
        <f>LEFT(TEXT(Coversheet!$C$11,"0000000000"),10)</f>
        <v>0000000000</v>
      </c>
      <c r="B5" t="str">
        <f>LEFT(TEXT(Subscribers!B19,"0000000000"),10)</f>
        <v>0000000000</v>
      </c>
      <c r="C5" t="str">
        <f>LEFT(TEXT(TRUNC(Subscribers!D19,6)*1000000,"0000000"),7)</f>
        <v>0000000</v>
      </c>
      <c r="D5" t="s">
        <v>21</v>
      </c>
      <c r="I5" t="str">
        <f t="shared" si="0"/>
        <v/>
      </c>
      <c r="K5" s="19" t="str">
        <f>IF(Subscribers!B19&gt;0,_xlfn.NUMBERVALUE(Subscribers!B19),"")</f>
        <v/>
      </c>
      <c r="L5" s="30" t="str">
        <f>IF(Subscribers!B19&gt;0,TRUNC(Subscribers!D19,6),"")</f>
        <v/>
      </c>
      <c r="M5" s="30" t="str">
        <f>IF(Subscribers!B19&gt;0,0,"")</f>
        <v/>
      </c>
      <c r="N5" s="33" t="str">
        <f ca="1">IF(Subscribers!B19&gt;0,TODAY(),"")</f>
        <v/>
      </c>
    </row>
    <row r="6" spans="1:14" x14ac:dyDescent="0.25">
      <c r="A6" t="str">
        <f>LEFT(TEXT(Coversheet!$C$11,"0000000000"),10)</f>
        <v>0000000000</v>
      </c>
      <c r="B6" t="str">
        <f>LEFT(TEXT(Subscribers!B20,"0000000000"),10)</f>
        <v>0000000000</v>
      </c>
      <c r="C6" t="str">
        <f>LEFT(TEXT(TRUNC(Subscribers!D20,6)*1000000,"0000000"),7)</f>
        <v>0000000</v>
      </c>
      <c r="D6" t="s">
        <v>21</v>
      </c>
      <c r="F6" t="s">
        <v>32</v>
      </c>
      <c r="I6" t="str">
        <f t="shared" si="0"/>
        <v/>
      </c>
      <c r="K6" s="19" t="str">
        <f>IF(Subscribers!B20&gt;0,_xlfn.NUMBERVALUE(Subscribers!B20),"")</f>
        <v/>
      </c>
      <c r="L6" s="30" t="str">
        <f>IF(Subscribers!B20&gt;0,TRUNC(Subscribers!D20,6),"")</f>
        <v/>
      </c>
      <c r="M6" s="30" t="str">
        <f>IF(Subscribers!B20&gt;0,0,"")</f>
        <v/>
      </c>
      <c r="N6" s="33" t="str">
        <f ca="1">IF(Subscribers!B20&gt;0,TODAY(),"")</f>
        <v/>
      </c>
    </row>
    <row r="7" spans="1:14" x14ac:dyDescent="0.25">
      <c r="A7" t="str">
        <f>LEFT(TEXT(Coversheet!$C$11,"0000000000"),10)</f>
        <v>0000000000</v>
      </c>
      <c r="B7" t="str">
        <f>LEFT(TEXT(Subscribers!B21,"0000000000"),10)</f>
        <v>0000000000</v>
      </c>
      <c r="C7" t="str">
        <f>LEFT(TEXT(TRUNC(Subscribers!D21,6)*1000000,"0000000"),7)</f>
        <v>0000000</v>
      </c>
      <c r="D7" t="s">
        <v>21</v>
      </c>
      <c r="F7" t="s">
        <v>33</v>
      </c>
      <c r="I7" t="str">
        <f t="shared" si="0"/>
        <v/>
      </c>
      <c r="K7" s="19" t="str">
        <f>IF(Subscribers!B21&gt;0,_xlfn.NUMBERVALUE(Subscribers!B21),"")</f>
        <v/>
      </c>
      <c r="L7" s="30" t="str">
        <f>IF(Subscribers!B21&gt;0,TRUNC(Subscribers!D21,6),"")</f>
        <v/>
      </c>
      <c r="M7" s="30" t="str">
        <f>IF(Subscribers!B21&gt;0,0,"")</f>
        <v/>
      </c>
      <c r="N7" s="33" t="str">
        <f ca="1">IF(Subscribers!B21&gt;0,TODAY(),"")</f>
        <v/>
      </c>
    </row>
    <row r="8" spans="1:14" x14ac:dyDescent="0.25">
      <c r="A8" t="str">
        <f>LEFT(TEXT(Coversheet!$C$11,"0000000000"),10)</f>
        <v>0000000000</v>
      </c>
      <c r="B8" t="str">
        <f>LEFT(TEXT(Subscribers!B22,"0000000000"),10)</f>
        <v>0000000000</v>
      </c>
      <c r="C8" t="str">
        <f>LEFT(TEXT(TRUNC(Subscribers!D22,6)*1000000,"0000000"),7)</f>
        <v>0000000</v>
      </c>
      <c r="D8" t="s">
        <v>21</v>
      </c>
      <c r="I8" t="str">
        <f t="shared" si="0"/>
        <v/>
      </c>
      <c r="K8" s="19" t="str">
        <f>IF(Subscribers!B22&gt;0,_xlfn.NUMBERVALUE(Subscribers!B22),"")</f>
        <v/>
      </c>
      <c r="L8" s="30" t="str">
        <f>IF(Subscribers!B22&gt;0,TRUNC(Subscribers!D22,6),"")</f>
        <v/>
      </c>
      <c r="M8" s="30" t="str">
        <f>IF(Subscribers!B22&gt;0,0,"")</f>
        <v/>
      </c>
      <c r="N8" s="33" t="str">
        <f ca="1">IF(Subscribers!B22&gt;0,TODAY(),"")</f>
        <v/>
      </c>
    </row>
    <row r="9" spans="1:14" x14ac:dyDescent="0.25">
      <c r="A9" t="str">
        <f>LEFT(TEXT(Coversheet!$C$11,"0000000000"),10)</f>
        <v>0000000000</v>
      </c>
      <c r="B9" t="str">
        <f>LEFT(TEXT(Subscribers!B23,"0000000000"),10)</f>
        <v>0000000000</v>
      </c>
      <c r="C9" t="str">
        <f>LEFT(TEXT(TRUNC(Subscribers!D23,6)*1000000,"0000000"),7)</f>
        <v>0000000</v>
      </c>
      <c r="D9" t="s">
        <v>21</v>
      </c>
      <c r="I9" t="str">
        <f t="shared" si="0"/>
        <v/>
      </c>
      <c r="K9" s="19" t="str">
        <f>IF(Subscribers!B23&gt;0,_xlfn.NUMBERVALUE(Subscribers!B23),"")</f>
        <v/>
      </c>
      <c r="L9" s="30" t="str">
        <f>IF(Subscribers!B23&gt;0,TRUNC(Subscribers!D23,6),"")</f>
        <v/>
      </c>
      <c r="M9" s="30" t="str">
        <f>IF(Subscribers!B23&gt;0,0,"")</f>
        <v/>
      </c>
      <c r="N9" s="33" t="str">
        <f ca="1">IF(Subscribers!B23&gt;0,TODAY(),"")</f>
        <v/>
      </c>
    </row>
    <row r="10" spans="1:14" x14ac:dyDescent="0.25">
      <c r="A10" t="str">
        <f>LEFT(TEXT(Coversheet!$C$11,"0000000000"),10)</f>
        <v>0000000000</v>
      </c>
      <c r="B10" t="str">
        <f>LEFT(TEXT(Subscribers!B24,"0000000000"),10)</f>
        <v>0000000000</v>
      </c>
      <c r="C10" t="str">
        <f>LEFT(TEXT(TRUNC(Subscribers!D24,6)*1000000,"0000000"),7)</f>
        <v>0000000</v>
      </c>
      <c r="D10" t="s">
        <v>21</v>
      </c>
      <c r="I10" t="str">
        <f t="shared" si="0"/>
        <v/>
      </c>
      <c r="K10" s="19" t="str">
        <f>IF(Subscribers!B24&gt;0,_xlfn.NUMBERVALUE(Subscribers!B24),"")</f>
        <v/>
      </c>
      <c r="L10" s="30" t="str">
        <f>IF(Subscribers!B24&gt;0,TRUNC(Subscribers!D24,6),"")</f>
        <v/>
      </c>
      <c r="M10" s="30" t="str">
        <f>IF(Subscribers!B24&gt;0,0,"")</f>
        <v/>
      </c>
      <c r="N10" s="33" t="str">
        <f ca="1">IF(Subscribers!B24&gt;0,TODAY(),"")</f>
        <v/>
      </c>
    </row>
    <row r="11" spans="1:14" x14ac:dyDescent="0.25">
      <c r="A11" t="str">
        <f>LEFT(TEXT(Coversheet!$C$11,"0000000000"),10)</f>
        <v>0000000000</v>
      </c>
      <c r="B11" t="str">
        <f>LEFT(TEXT(Subscribers!B25,"0000000000"),10)</f>
        <v>0000000000</v>
      </c>
      <c r="C11" t="str">
        <f>LEFT(TEXT(TRUNC(Subscribers!D25,6)*1000000,"0000000"),7)</f>
        <v>0000000</v>
      </c>
      <c r="D11" t="s">
        <v>21</v>
      </c>
      <c r="I11" t="str">
        <f t="shared" si="0"/>
        <v/>
      </c>
      <c r="K11" s="19" t="str">
        <f>IF(Subscribers!B25&gt;0,_xlfn.NUMBERVALUE(Subscribers!B25),"")</f>
        <v/>
      </c>
      <c r="L11" s="30" t="str">
        <f>IF(Subscribers!B25&gt;0,TRUNC(Subscribers!D25,6),"")</f>
        <v/>
      </c>
      <c r="M11" s="30" t="str">
        <f>IF(Subscribers!B25&gt;0,0,"")</f>
        <v/>
      </c>
      <c r="N11" s="33" t="str">
        <f ca="1">IF(Subscribers!B25&gt;0,TODAY(),"")</f>
        <v/>
      </c>
    </row>
    <row r="12" spans="1:14" x14ac:dyDescent="0.25">
      <c r="A12" t="str">
        <f>LEFT(TEXT(Coversheet!$C$11,"0000000000"),10)</f>
        <v>0000000000</v>
      </c>
      <c r="B12" t="str">
        <f>LEFT(TEXT(Subscribers!B26,"0000000000"),10)</f>
        <v>0000000000</v>
      </c>
      <c r="C12" t="str">
        <f>LEFT(TEXT(TRUNC(Subscribers!D26,6)*1000000,"0000000"),7)</f>
        <v>0000000</v>
      </c>
      <c r="D12" t="s">
        <v>21</v>
      </c>
      <c r="I12" t="str">
        <f t="shared" si="0"/>
        <v/>
      </c>
      <c r="K12" s="19" t="str">
        <f>IF(Subscribers!B26&gt;0,_xlfn.NUMBERVALUE(Subscribers!B26),"")</f>
        <v/>
      </c>
      <c r="L12" s="30" t="str">
        <f>IF(Subscribers!B26&gt;0,TRUNC(Subscribers!D26,6),"")</f>
        <v/>
      </c>
      <c r="M12" s="30" t="str">
        <f>IF(Subscribers!B26&gt;0,0,"")</f>
        <v/>
      </c>
      <c r="N12" s="33" t="str">
        <f ca="1">IF(Subscribers!B26&gt;0,TODAY(),"")</f>
        <v/>
      </c>
    </row>
    <row r="13" spans="1:14" x14ac:dyDescent="0.25">
      <c r="A13" t="str">
        <f>LEFT(TEXT(Coversheet!$C$11,"0000000000"),10)</f>
        <v>0000000000</v>
      </c>
      <c r="B13" t="str">
        <f>LEFT(TEXT(Subscribers!B27,"0000000000"),10)</f>
        <v>0000000000</v>
      </c>
      <c r="C13" t="str">
        <f>LEFT(TEXT(TRUNC(Subscribers!D27,6)*1000000,"0000000"),7)</f>
        <v>0000000</v>
      </c>
      <c r="D13" t="s">
        <v>21</v>
      </c>
      <c r="I13" t="str">
        <f t="shared" si="0"/>
        <v/>
      </c>
      <c r="K13" s="19" t="str">
        <f>IF(Subscribers!B27&gt;0,_xlfn.NUMBERVALUE(Subscribers!B27),"")</f>
        <v/>
      </c>
      <c r="L13" s="30" t="str">
        <f>IF(Subscribers!B27&gt;0,TRUNC(Subscribers!D27,6),"")</f>
        <v/>
      </c>
      <c r="M13" s="30" t="str">
        <f>IF(Subscribers!B27&gt;0,0,"")</f>
        <v/>
      </c>
      <c r="N13" s="33" t="str">
        <f ca="1">IF(Subscribers!B27&gt;0,TODAY(),"")</f>
        <v/>
      </c>
    </row>
    <row r="14" spans="1:14" x14ac:dyDescent="0.25">
      <c r="A14" t="str">
        <f>LEFT(TEXT(Coversheet!$C$11,"0000000000"),10)</f>
        <v>0000000000</v>
      </c>
      <c r="B14" t="str">
        <f>LEFT(TEXT(Subscribers!B28,"0000000000"),10)</f>
        <v>0000000000</v>
      </c>
      <c r="C14" t="str">
        <f>LEFT(TEXT(TRUNC(Subscribers!D28,6)*1000000,"0000000"),7)</f>
        <v>0000000</v>
      </c>
      <c r="D14" t="s">
        <v>21</v>
      </c>
      <c r="I14" t="str">
        <f t="shared" si="0"/>
        <v/>
      </c>
      <c r="K14" s="19" t="str">
        <f>IF(Subscribers!B28&gt;0,_xlfn.NUMBERVALUE(Subscribers!B28),"")</f>
        <v/>
      </c>
      <c r="L14" s="30" t="str">
        <f>IF(Subscribers!B28&gt;0,TRUNC(Subscribers!D28,6),"")</f>
        <v/>
      </c>
      <c r="M14" s="30" t="str">
        <f>IF(Subscribers!B28&gt;0,0,"")</f>
        <v/>
      </c>
      <c r="N14" s="33" t="str">
        <f ca="1">IF(Subscribers!B28&gt;0,TODAY(),"")</f>
        <v/>
      </c>
    </row>
    <row r="15" spans="1:14" x14ac:dyDescent="0.25">
      <c r="A15" t="str">
        <f>LEFT(TEXT(Coversheet!$C$11,"0000000000"),10)</f>
        <v>0000000000</v>
      </c>
      <c r="B15" t="str">
        <f>LEFT(TEXT(Subscribers!B29,"0000000000"),10)</f>
        <v>0000000000</v>
      </c>
      <c r="C15" t="str">
        <f>LEFT(TEXT(TRUNC(Subscribers!D29,6)*1000000,"0000000"),7)</f>
        <v>0000000</v>
      </c>
      <c r="D15" t="s">
        <v>21</v>
      </c>
      <c r="I15" t="str">
        <f t="shared" si="0"/>
        <v/>
      </c>
      <c r="K15" s="19" t="str">
        <f>IF(Subscribers!B29&gt;0,_xlfn.NUMBERVALUE(Subscribers!B29),"")</f>
        <v/>
      </c>
      <c r="L15" s="30" t="str">
        <f>IF(Subscribers!B29&gt;0,TRUNC(Subscribers!D29,6),"")</f>
        <v/>
      </c>
      <c r="M15" s="30" t="str">
        <f>IF(Subscribers!B29&gt;0,0,"")</f>
        <v/>
      </c>
      <c r="N15" s="33" t="str">
        <f ca="1">IF(Subscribers!B29&gt;0,TODAY(),"")</f>
        <v/>
      </c>
    </row>
    <row r="16" spans="1:14" x14ac:dyDescent="0.25">
      <c r="A16" t="str">
        <f>LEFT(TEXT(Coversheet!$C$11,"0000000000"),10)</f>
        <v>0000000000</v>
      </c>
      <c r="B16" t="str">
        <f>LEFT(TEXT(Subscribers!B30,"0000000000"),10)</f>
        <v>0000000000</v>
      </c>
      <c r="C16" t="str">
        <f>LEFT(TEXT(TRUNC(Subscribers!D30,6)*1000000,"0000000"),7)</f>
        <v>0000000</v>
      </c>
      <c r="D16" t="s">
        <v>21</v>
      </c>
      <c r="I16" t="str">
        <f t="shared" si="0"/>
        <v/>
      </c>
      <c r="K16" s="19" t="str">
        <f>IF(Subscribers!B30&gt;0,_xlfn.NUMBERVALUE(Subscribers!B30),"")</f>
        <v/>
      </c>
      <c r="L16" s="30" t="str">
        <f>IF(Subscribers!B30&gt;0,TRUNC(Subscribers!D30,6),"")</f>
        <v/>
      </c>
      <c r="M16" s="30" t="str">
        <f>IF(Subscribers!B30&gt;0,0,"")</f>
        <v/>
      </c>
      <c r="N16" s="33" t="str">
        <f ca="1">IF(Subscribers!B30&gt;0,TODAY(),"")</f>
        <v/>
      </c>
    </row>
    <row r="17" spans="1:14" x14ac:dyDescent="0.25">
      <c r="A17" t="str">
        <f>LEFT(TEXT(Coversheet!$C$11,"0000000000"),10)</f>
        <v>0000000000</v>
      </c>
      <c r="B17" t="str">
        <f>LEFT(TEXT(Subscribers!B31,"0000000000"),10)</f>
        <v>0000000000</v>
      </c>
      <c r="C17" t="str">
        <f>LEFT(TEXT(TRUNC(Subscribers!D31,6)*1000000,"0000000"),7)</f>
        <v>0000000</v>
      </c>
      <c r="D17" t="s">
        <v>21</v>
      </c>
      <c r="I17" t="str">
        <f t="shared" si="0"/>
        <v/>
      </c>
      <c r="K17" s="19" t="str">
        <f>IF(Subscribers!B31&gt;0,_xlfn.NUMBERVALUE(Subscribers!B31),"")</f>
        <v/>
      </c>
      <c r="L17" s="30" t="str">
        <f>IF(Subscribers!B31&gt;0,TRUNC(Subscribers!D31,6),"")</f>
        <v/>
      </c>
      <c r="M17" s="30" t="str">
        <f>IF(Subscribers!B31&gt;0,0,"")</f>
        <v/>
      </c>
      <c r="N17" s="33" t="str">
        <f ca="1">IF(Subscribers!B31&gt;0,TODAY(),"")</f>
        <v/>
      </c>
    </row>
    <row r="18" spans="1:14" x14ac:dyDescent="0.25">
      <c r="A18" t="str">
        <f>LEFT(TEXT(Coversheet!$C$11,"0000000000"),10)</f>
        <v>0000000000</v>
      </c>
      <c r="B18" t="str">
        <f>LEFT(TEXT(Subscribers!B32,"0000000000"),10)</f>
        <v>0000000000</v>
      </c>
      <c r="C18" t="str">
        <f>LEFT(TEXT(TRUNC(Subscribers!D32,6)*1000000,"0000000"),7)</f>
        <v>0000000</v>
      </c>
      <c r="D18" t="s">
        <v>21</v>
      </c>
      <c r="I18" t="str">
        <f t="shared" si="0"/>
        <v/>
      </c>
      <c r="K18" s="19" t="str">
        <f>IF(Subscribers!B32&gt;0,_xlfn.NUMBERVALUE(Subscribers!B32),"")</f>
        <v/>
      </c>
      <c r="L18" s="30" t="str">
        <f>IF(Subscribers!B32&gt;0,TRUNC(Subscribers!D32,6),"")</f>
        <v/>
      </c>
      <c r="M18" s="30" t="str">
        <f>IF(Subscribers!B32&gt;0,0,"")</f>
        <v/>
      </c>
      <c r="N18" s="33" t="str">
        <f ca="1">IF(Subscribers!B32&gt;0,TODAY(),"")</f>
        <v/>
      </c>
    </row>
    <row r="19" spans="1:14" x14ac:dyDescent="0.25">
      <c r="A19" t="str">
        <f>LEFT(TEXT(Coversheet!$C$11,"0000000000"),10)</f>
        <v>0000000000</v>
      </c>
      <c r="B19" t="str">
        <f>LEFT(TEXT(Subscribers!B33,"0000000000"),10)</f>
        <v>0000000000</v>
      </c>
      <c r="C19" t="str">
        <f>LEFT(TEXT(TRUNC(Subscribers!D33,6)*1000000,"0000000"),7)</f>
        <v>0000000</v>
      </c>
      <c r="D19" t="s">
        <v>21</v>
      </c>
      <c r="I19" t="str">
        <f t="shared" si="0"/>
        <v/>
      </c>
      <c r="K19" s="19" t="str">
        <f>IF(Subscribers!B33&gt;0,_xlfn.NUMBERVALUE(Subscribers!B33),"")</f>
        <v/>
      </c>
      <c r="L19" s="30" t="str">
        <f>IF(Subscribers!B33&gt;0,TRUNC(Subscribers!D33,6),"")</f>
        <v/>
      </c>
      <c r="M19" s="30" t="str">
        <f>IF(Subscribers!B33&gt;0,0,"")</f>
        <v/>
      </c>
      <c r="N19" s="33" t="str">
        <f ca="1">IF(Subscribers!B33&gt;0,TODAY(),"")</f>
        <v/>
      </c>
    </row>
    <row r="20" spans="1:14" x14ac:dyDescent="0.25">
      <c r="A20" t="str">
        <f>LEFT(TEXT(Coversheet!$C$11,"0000000000"),10)</f>
        <v>0000000000</v>
      </c>
      <c r="B20" t="str">
        <f>LEFT(TEXT(Subscribers!B34,"0000000000"),10)</f>
        <v>0000000000</v>
      </c>
      <c r="C20" t="str">
        <f>LEFT(TEXT(TRUNC(Subscribers!D34,6)*1000000,"0000000"),7)</f>
        <v>0000000</v>
      </c>
      <c r="D20" t="s">
        <v>21</v>
      </c>
      <c r="I20" t="str">
        <f t="shared" si="0"/>
        <v/>
      </c>
      <c r="K20" s="19" t="str">
        <f>IF(Subscribers!B34&gt;0,_xlfn.NUMBERVALUE(Subscribers!B34),"")</f>
        <v/>
      </c>
      <c r="L20" s="30" t="str">
        <f>IF(Subscribers!B34&gt;0,TRUNC(Subscribers!D34,6),"")</f>
        <v/>
      </c>
      <c r="M20" s="30" t="str">
        <f>IF(Subscribers!B34&gt;0,0,"")</f>
        <v/>
      </c>
      <c r="N20" s="33" t="str">
        <f ca="1">IF(Subscribers!B34&gt;0,TODAY(),"")</f>
        <v/>
      </c>
    </row>
    <row r="21" spans="1:14" x14ac:dyDescent="0.25">
      <c r="A21" t="str">
        <f>LEFT(TEXT(Coversheet!$C$11,"0000000000"),10)</f>
        <v>0000000000</v>
      </c>
      <c r="B21" t="str">
        <f>LEFT(TEXT(Subscribers!B35,"0000000000"),10)</f>
        <v>0000000000</v>
      </c>
      <c r="C21" t="str">
        <f>LEFT(TEXT(TRUNC(Subscribers!D35,6)*1000000,"0000000"),7)</f>
        <v>0000000</v>
      </c>
      <c r="D21" t="s">
        <v>21</v>
      </c>
      <c r="I21" t="str">
        <f t="shared" si="0"/>
        <v/>
      </c>
      <c r="K21" s="19" t="str">
        <f>IF(Subscribers!B35&gt;0,_xlfn.NUMBERVALUE(Subscribers!B35),"")</f>
        <v/>
      </c>
      <c r="L21" s="30" t="str">
        <f>IF(Subscribers!B35&gt;0,TRUNC(Subscribers!D35,6),"")</f>
        <v/>
      </c>
      <c r="M21" s="30" t="str">
        <f>IF(Subscribers!B35&gt;0,0,"")</f>
        <v/>
      </c>
      <c r="N21" s="33" t="str">
        <f ca="1">IF(Subscribers!B35&gt;0,TODAY(),"")</f>
        <v/>
      </c>
    </row>
    <row r="22" spans="1:14" x14ac:dyDescent="0.25">
      <c r="A22" t="str">
        <f>LEFT(TEXT(Coversheet!$C$11,"0000000000"),10)</f>
        <v>0000000000</v>
      </c>
      <c r="B22" t="str">
        <f>LEFT(TEXT(Subscribers!B36,"0000000000"),10)</f>
        <v>0000000000</v>
      </c>
      <c r="C22" t="str">
        <f>LEFT(TEXT(TRUNC(Subscribers!D36,6)*1000000,"0000000"),7)</f>
        <v>0000000</v>
      </c>
      <c r="D22" t="s">
        <v>21</v>
      </c>
      <c r="I22" t="str">
        <f t="shared" si="0"/>
        <v/>
      </c>
      <c r="K22" s="19" t="str">
        <f>IF(Subscribers!B36&gt;0,_xlfn.NUMBERVALUE(Subscribers!B36),"")</f>
        <v/>
      </c>
      <c r="L22" s="30" t="str">
        <f>IF(Subscribers!B36&gt;0,TRUNC(Subscribers!D36,6),"")</f>
        <v/>
      </c>
      <c r="M22" s="30" t="str">
        <f>IF(Subscribers!B36&gt;0,0,"")</f>
        <v/>
      </c>
      <c r="N22" s="33" t="str">
        <f ca="1">IF(Subscribers!B36&gt;0,TODAY(),"")</f>
        <v/>
      </c>
    </row>
    <row r="23" spans="1:14" x14ac:dyDescent="0.25">
      <c r="A23" t="str">
        <f>LEFT(TEXT(Coversheet!$C$11,"0000000000"),10)</f>
        <v>0000000000</v>
      </c>
      <c r="B23" t="str">
        <f>LEFT(TEXT(Subscribers!B37,"0000000000"),10)</f>
        <v>0000000000</v>
      </c>
      <c r="C23" t="str">
        <f>LEFT(TEXT(TRUNC(Subscribers!D37,6)*1000000,"0000000"),7)</f>
        <v>0000000</v>
      </c>
      <c r="D23" t="s">
        <v>21</v>
      </c>
      <c r="I23" t="str">
        <f t="shared" si="0"/>
        <v/>
      </c>
      <c r="K23" s="19" t="str">
        <f>IF(Subscribers!B37&gt;0,_xlfn.NUMBERVALUE(Subscribers!B37),"")</f>
        <v/>
      </c>
      <c r="L23" s="30" t="str">
        <f>IF(Subscribers!B37&gt;0,TRUNC(Subscribers!D37,6),"")</f>
        <v/>
      </c>
      <c r="M23" s="30" t="str">
        <f>IF(Subscribers!B37&gt;0,0,"")</f>
        <v/>
      </c>
      <c r="N23" s="33" t="str">
        <f ca="1">IF(Subscribers!B37&gt;0,TODAY(),"")</f>
        <v/>
      </c>
    </row>
    <row r="24" spans="1:14" x14ac:dyDescent="0.25">
      <c r="A24" t="str">
        <f>LEFT(TEXT(Coversheet!$C$11,"0000000000"),10)</f>
        <v>0000000000</v>
      </c>
      <c r="B24" t="str">
        <f>LEFT(TEXT(Subscribers!B38,"0000000000"),10)</f>
        <v>0000000000</v>
      </c>
      <c r="C24" t="str">
        <f>LEFT(TEXT(TRUNC(Subscribers!D38,6)*1000000,"0000000"),7)</f>
        <v>0000000</v>
      </c>
      <c r="D24" t="s">
        <v>21</v>
      </c>
      <c r="I24" t="str">
        <f t="shared" si="0"/>
        <v/>
      </c>
      <c r="K24" s="19" t="str">
        <f>IF(Subscribers!B38&gt;0,_xlfn.NUMBERVALUE(Subscribers!B38),"")</f>
        <v/>
      </c>
      <c r="L24" s="30" t="str">
        <f>IF(Subscribers!B38&gt;0,TRUNC(Subscribers!D38,6),"")</f>
        <v/>
      </c>
      <c r="M24" s="30" t="str">
        <f>IF(Subscribers!B38&gt;0,0,"")</f>
        <v/>
      </c>
      <c r="N24" s="33" t="str">
        <f ca="1">IF(Subscribers!B38&gt;0,TODAY(),"")</f>
        <v/>
      </c>
    </row>
    <row r="25" spans="1:14" x14ac:dyDescent="0.25">
      <c r="A25" t="str">
        <f>LEFT(TEXT(Coversheet!$C$11,"0000000000"),10)</f>
        <v>0000000000</v>
      </c>
      <c r="B25" t="str">
        <f>LEFT(TEXT(Subscribers!B39,"0000000000"),10)</f>
        <v>0000000000</v>
      </c>
      <c r="C25" t="str">
        <f>LEFT(TEXT(TRUNC(Subscribers!D39,6)*1000000,"0000000"),7)</f>
        <v>0000000</v>
      </c>
      <c r="D25" t="s">
        <v>21</v>
      </c>
      <c r="I25" t="str">
        <f t="shared" si="0"/>
        <v/>
      </c>
      <c r="K25" s="19" t="str">
        <f>IF(Subscribers!B39&gt;0,_xlfn.NUMBERVALUE(Subscribers!B39),"")</f>
        <v/>
      </c>
      <c r="L25" s="30" t="str">
        <f>IF(Subscribers!B39&gt;0,TRUNC(Subscribers!D39,6),"")</f>
        <v/>
      </c>
      <c r="M25" s="30" t="str">
        <f>IF(Subscribers!B39&gt;0,0,"")</f>
        <v/>
      </c>
      <c r="N25" s="33" t="str">
        <f ca="1">IF(Subscribers!B39&gt;0,TODAY(),"")</f>
        <v/>
      </c>
    </row>
    <row r="26" spans="1:14" x14ac:dyDescent="0.25">
      <c r="A26" t="str">
        <f>LEFT(TEXT(Coversheet!$C$11,"0000000000"),10)</f>
        <v>0000000000</v>
      </c>
      <c r="B26" t="str">
        <f>LEFT(TEXT(Subscribers!B40,"0000000000"),10)</f>
        <v>0000000000</v>
      </c>
      <c r="C26" t="str">
        <f>LEFT(TEXT(TRUNC(Subscribers!D40,6)*1000000,"0000000"),7)</f>
        <v>0000000</v>
      </c>
      <c r="D26" t="s">
        <v>21</v>
      </c>
      <c r="I26" t="str">
        <f t="shared" si="0"/>
        <v/>
      </c>
      <c r="K26" s="19" t="str">
        <f>IF(Subscribers!B40&gt;0,_xlfn.NUMBERVALUE(Subscribers!B40),"")</f>
        <v/>
      </c>
      <c r="L26" s="30" t="str">
        <f>IF(Subscribers!B40&gt;0,TRUNC(Subscribers!D40,6),"")</f>
        <v/>
      </c>
      <c r="M26" s="30" t="str">
        <f>IF(Subscribers!B40&gt;0,0,"")</f>
        <v/>
      </c>
      <c r="N26" s="33" t="str">
        <f ca="1">IF(Subscribers!B40&gt;0,TODAY(),"")</f>
        <v/>
      </c>
    </row>
    <row r="27" spans="1:14" x14ac:dyDescent="0.25">
      <c r="A27" t="str">
        <f>LEFT(TEXT(Coversheet!$C$11,"0000000000"),10)</f>
        <v>0000000000</v>
      </c>
      <c r="B27" t="str">
        <f>LEFT(TEXT(Subscribers!B41,"0000000000"),10)</f>
        <v>0000000000</v>
      </c>
      <c r="C27" t="str">
        <f>LEFT(TEXT(TRUNC(Subscribers!D41,6)*1000000,"0000000"),7)</f>
        <v>0000000</v>
      </c>
      <c r="D27" t="s">
        <v>21</v>
      </c>
      <c r="I27" t="str">
        <f t="shared" si="0"/>
        <v/>
      </c>
      <c r="K27" s="19" t="str">
        <f>IF(Subscribers!B41&gt;0,_xlfn.NUMBERVALUE(Subscribers!B41),"")</f>
        <v/>
      </c>
      <c r="L27" s="30" t="str">
        <f>IF(Subscribers!B41&gt;0,TRUNC(Subscribers!D41,6),"")</f>
        <v/>
      </c>
      <c r="M27" s="30" t="str">
        <f>IF(Subscribers!B41&gt;0,0,"")</f>
        <v/>
      </c>
      <c r="N27" s="33" t="str">
        <f ca="1">IF(Subscribers!B41&gt;0,TODAY(),"")</f>
        <v/>
      </c>
    </row>
    <row r="28" spans="1:14" x14ac:dyDescent="0.25">
      <c r="A28" t="str">
        <f>LEFT(TEXT(Coversheet!$C$11,"0000000000"),10)</f>
        <v>0000000000</v>
      </c>
      <c r="B28" t="str">
        <f>LEFT(TEXT(Subscribers!B42,"0000000000"),10)</f>
        <v>0000000000</v>
      </c>
      <c r="C28" t="str">
        <f>LEFT(TEXT(TRUNC(Subscribers!D42,6)*1000000,"0000000"),7)</f>
        <v>0000000</v>
      </c>
      <c r="D28" t="s">
        <v>21</v>
      </c>
      <c r="I28" t="str">
        <f t="shared" si="0"/>
        <v/>
      </c>
      <c r="K28" s="19" t="str">
        <f>IF(Subscribers!B42&gt;0,_xlfn.NUMBERVALUE(Subscribers!B42),"")</f>
        <v/>
      </c>
      <c r="L28" s="30" t="str">
        <f>IF(Subscribers!B42&gt;0,TRUNC(Subscribers!D42,6),"")</f>
        <v/>
      </c>
      <c r="M28" s="30" t="str">
        <f>IF(Subscribers!B42&gt;0,0,"")</f>
        <v/>
      </c>
      <c r="N28" s="33" t="str">
        <f ca="1">IF(Subscribers!B42&gt;0,TODAY(),"")</f>
        <v/>
      </c>
    </row>
    <row r="29" spans="1:14" x14ac:dyDescent="0.25">
      <c r="A29" t="str">
        <f>LEFT(TEXT(Coversheet!$C$11,"0000000000"),10)</f>
        <v>0000000000</v>
      </c>
      <c r="B29" t="str">
        <f>LEFT(TEXT(Subscribers!B43,"0000000000"),10)</f>
        <v>0000000000</v>
      </c>
      <c r="C29" t="str">
        <f>LEFT(TEXT(TRUNC(Subscribers!D43,6)*1000000,"0000000"),7)</f>
        <v>0000000</v>
      </c>
      <c r="D29" t="s">
        <v>21</v>
      </c>
      <c r="I29" t="str">
        <f t="shared" si="0"/>
        <v/>
      </c>
      <c r="K29" s="19" t="str">
        <f>IF(Subscribers!B43&gt;0,_xlfn.NUMBERVALUE(Subscribers!B43),"")</f>
        <v/>
      </c>
      <c r="L29" s="30" t="str">
        <f>IF(Subscribers!B43&gt;0,TRUNC(Subscribers!D43,6),"")</f>
        <v/>
      </c>
      <c r="M29" s="30" t="str">
        <f>IF(Subscribers!B43&gt;0,0,"")</f>
        <v/>
      </c>
      <c r="N29" s="33" t="str">
        <f ca="1">IF(Subscribers!B43&gt;0,TODAY(),"")</f>
        <v/>
      </c>
    </row>
    <row r="30" spans="1:14" x14ac:dyDescent="0.25">
      <c r="A30" t="str">
        <f>LEFT(TEXT(Coversheet!$C$11,"0000000000"),10)</f>
        <v>0000000000</v>
      </c>
      <c r="B30" t="str">
        <f>LEFT(TEXT(Subscribers!B44,"0000000000"),10)</f>
        <v>0000000000</v>
      </c>
      <c r="C30" t="str">
        <f>LEFT(TEXT(TRUNC(Subscribers!D44,6)*1000000,"0000000"),7)</f>
        <v>0000000</v>
      </c>
      <c r="D30" t="s">
        <v>21</v>
      </c>
      <c r="I30" t="str">
        <f t="shared" si="0"/>
        <v/>
      </c>
      <c r="K30" s="19" t="str">
        <f>IF(Subscribers!B44&gt;0,_xlfn.NUMBERVALUE(Subscribers!B44),"")</f>
        <v/>
      </c>
      <c r="L30" s="30" t="str">
        <f>IF(Subscribers!B44&gt;0,TRUNC(Subscribers!D44,6),"")</f>
        <v/>
      </c>
      <c r="M30" s="30" t="str">
        <f>IF(Subscribers!B44&gt;0,0,"")</f>
        <v/>
      </c>
      <c r="N30" s="33" t="str">
        <f ca="1">IF(Subscribers!B44&gt;0,TODAY(),"")</f>
        <v/>
      </c>
    </row>
    <row r="31" spans="1:14" x14ac:dyDescent="0.25">
      <c r="A31" t="str">
        <f>LEFT(TEXT(Coversheet!$C$11,"0000000000"),10)</f>
        <v>0000000000</v>
      </c>
      <c r="B31" t="str">
        <f>LEFT(TEXT(Subscribers!B45,"0000000000"),10)</f>
        <v>0000000000</v>
      </c>
      <c r="C31" t="str">
        <f>LEFT(TEXT(TRUNC(Subscribers!D45,6)*1000000,"0000000"),7)</f>
        <v>0000000</v>
      </c>
      <c r="D31" t="s">
        <v>21</v>
      </c>
      <c r="I31" t="str">
        <f t="shared" si="0"/>
        <v/>
      </c>
      <c r="K31" s="19" t="str">
        <f>IF(Subscribers!B45&gt;0,_xlfn.NUMBERVALUE(Subscribers!B45),"")</f>
        <v/>
      </c>
      <c r="L31" s="30" t="str">
        <f>IF(Subscribers!B45&gt;0,TRUNC(Subscribers!D45,6),"")</f>
        <v/>
      </c>
      <c r="M31" s="30" t="str">
        <f>IF(Subscribers!B45&gt;0,0,"")</f>
        <v/>
      </c>
      <c r="N31" s="33" t="str">
        <f ca="1">IF(Subscribers!B45&gt;0,TODAY(),"")</f>
        <v/>
      </c>
    </row>
    <row r="32" spans="1:14" x14ac:dyDescent="0.25">
      <c r="A32" t="str">
        <f>LEFT(TEXT(Coversheet!$C$11,"0000000000"),10)</f>
        <v>0000000000</v>
      </c>
      <c r="B32" t="str">
        <f>LEFT(TEXT(Subscribers!B46,"0000000000"),10)</f>
        <v>0000000000</v>
      </c>
      <c r="C32" t="str">
        <f>LEFT(TEXT(TRUNC(Subscribers!D46,6)*1000000,"0000000"),7)</f>
        <v>0000000</v>
      </c>
      <c r="D32" t="s">
        <v>21</v>
      </c>
      <c r="I32" t="str">
        <f t="shared" si="0"/>
        <v/>
      </c>
      <c r="K32" s="19" t="str">
        <f>IF(Subscribers!B46&gt;0,_xlfn.NUMBERVALUE(Subscribers!B46),"")</f>
        <v/>
      </c>
      <c r="L32" s="30" t="str">
        <f>IF(Subscribers!B46&gt;0,TRUNC(Subscribers!D46,6),"")</f>
        <v/>
      </c>
      <c r="M32" s="30" t="str">
        <f>IF(Subscribers!B46&gt;0,0,"")</f>
        <v/>
      </c>
      <c r="N32" s="33" t="str">
        <f ca="1">IF(Subscribers!B46&gt;0,TODAY(),"")</f>
        <v/>
      </c>
    </row>
    <row r="33" spans="1:14" x14ac:dyDescent="0.25">
      <c r="A33" t="str">
        <f>LEFT(TEXT(Coversheet!$C$11,"0000000000"),10)</f>
        <v>0000000000</v>
      </c>
      <c r="B33" t="str">
        <f>LEFT(TEXT(Subscribers!B47,"0000000000"),10)</f>
        <v>0000000000</v>
      </c>
      <c r="C33" t="str">
        <f>LEFT(TEXT(TRUNC(Subscribers!D47,6)*1000000,"0000000"),7)</f>
        <v>0000000</v>
      </c>
      <c r="D33" t="s">
        <v>21</v>
      </c>
      <c r="I33" t="str">
        <f t="shared" si="0"/>
        <v/>
      </c>
      <c r="K33" s="19" t="str">
        <f>IF(Subscribers!B47&gt;0,_xlfn.NUMBERVALUE(Subscribers!B47),"")</f>
        <v/>
      </c>
      <c r="L33" s="30" t="str">
        <f>IF(Subscribers!B47&gt;0,TRUNC(Subscribers!D47,6),"")</f>
        <v/>
      </c>
      <c r="M33" s="30" t="str">
        <f>IF(Subscribers!B47&gt;0,0,"")</f>
        <v/>
      </c>
      <c r="N33" s="33" t="str">
        <f ca="1">IF(Subscribers!B47&gt;0,TODAY(),"")</f>
        <v/>
      </c>
    </row>
    <row r="34" spans="1:14" x14ac:dyDescent="0.25">
      <c r="A34" t="str">
        <f>LEFT(TEXT(Coversheet!$C$11,"0000000000"),10)</f>
        <v>0000000000</v>
      </c>
      <c r="B34" t="str">
        <f>LEFT(TEXT(Subscribers!B48,"0000000000"),10)</f>
        <v>0000000000</v>
      </c>
      <c r="C34" t="str">
        <f>LEFT(TEXT(TRUNC(Subscribers!D48,6)*1000000,"0000000"),7)</f>
        <v>0000000</v>
      </c>
      <c r="D34" t="s">
        <v>21</v>
      </c>
      <c r="I34" t="str">
        <f t="shared" si="0"/>
        <v/>
      </c>
      <c r="K34" s="19" t="str">
        <f>IF(Subscribers!B48&gt;0,_xlfn.NUMBERVALUE(Subscribers!B48),"")</f>
        <v/>
      </c>
      <c r="L34" s="30" t="str">
        <f>IF(Subscribers!B48&gt;0,TRUNC(Subscribers!D48,6),"")</f>
        <v/>
      </c>
      <c r="M34" s="30" t="str">
        <f>IF(Subscribers!B48&gt;0,0,"")</f>
        <v/>
      </c>
      <c r="N34" s="33" t="str">
        <f ca="1">IF(Subscribers!B48&gt;0,TODAY(),"")</f>
        <v/>
      </c>
    </row>
    <row r="35" spans="1:14" x14ac:dyDescent="0.25">
      <c r="A35" t="str">
        <f>LEFT(TEXT(Coversheet!$C$11,"0000000000"),10)</f>
        <v>0000000000</v>
      </c>
      <c r="B35" t="str">
        <f>LEFT(TEXT(Subscribers!B49,"0000000000"),10)</f>
        <v>0000000000</v>
      </c>
      <c r="C35" t="str">
        <f>LEFT(TEXT(TRUNC(Subscribers!D49,6)*1000000,"0000000"),7)</f>
        <v>0000000</v>
      </c>
      <c r="D35" t="s">
        <v>21</v>
      </c>
      <c r="I35" t="str">
        <f t="shared" si="0"/>
        <v/>
      </c>
      <c r="K35" s="19" t="str">
        <f>IF(Subscribers!B49&gt;0,_xlfn.NUMBERVALUE(Subscribers!B49),"")</f>
        <v/>
      </c>
      <c r="L35" s="30" t="str">
        <f>IF(Subscribers!B49&gt;0,TRUNC(Subscribers!D49,6),"")</f>
        <v/>
      </c>
      <c r="M35" s="30" t="str">
        <f>IF(Subscribers!B49&gt;0,0,"")</f>
        <v/>
      </c>
      <c r="N35" s="33" t="str">
        <f ca="1">IF(Subscribers!B49&gt;0,TODAY(),"")</f>
        <v/>
      </c>
    </row>
    <row r="36" spans="1:14" x14ac:dyDescent="0.25">
      <c r="A36" t="str">
        <f>LEFT(TEXT(Coversheet!$C$11,"0000000000"),10)</f>
        <v>0000000000</v>
      </c>
      <c r="B36" t="str">
        <f>LEFT(TEXT(Subscribers!B50,"0000000000"),10)</f>
        <v>0000000000</v>
      </c>
      <c r="C36" t="str">
        <f>LEFT(TEXT(TRUNC(Subscribers!D50,6)*1000000,"0000000"),7)</f>
        <v>0000000</v>
      </c>
      <c r="D36" t="s">
        <v>21</v>
      </c>
      <c r="I36" t="str">
        <f t="shared" si="0"/>
        <v/>
      </c>
      <c r="K36" s="19" t="str">
        <f>IF(Subscribers!B50&gt;0,_xlfn.NUMBERVALUE(Subscribers!B50),"")</f>
        <v/>
      </c>
      <c r="L36" s="30" t="str">
        <f>IF(Subscribers!B50&gt;0,TRUNC(Subscribers!D50,6),"")</f>
        <v/>
      </c>
      <c r="M36" s="30" t="str">
        <f>IF(Subscribers!B50&gt;0,0,"")</f>
        <v/>
      </c>
      <c r="N36" s="33" t="str">
        <f ca="1">IF(Subscribers!B50&gt;0,TODAY(),"")</f>
        <v/>
      </c>
    </row>
    <row r="37" spans="1:14" x14ac:dyDescent="0.25">
      <c r="A37" t="str">
        <f>LEFT(TEXT(Coversheet!$C$11,"0000000000"),10)</f>
        <v>0000000000</v>
      </c>
      <c r="B37" t="str">
        <f>LEFT(TEXT(Subscribers!B51,"0000000000"),10)</f>
        <v>0000000000</v>
      </c>
      <c r="C37" t="str">
        <f>LEFT(TEXT(TRUNC(Subscribers!D51,6)*1000000,"0000000"),7)</f>
        <v>0000000</v>
      </c>
      <c r="D37" t="s">
        <v>21</v>
      </c>
      <c r="I37" t="str">
        <f t="shared" si="0"/>
        <v/>
      </c>
      <c r="K37" s="19" t="str">
        <f>IF(Subscribers!B51&gt;0,_xlfn.NUMBERVALUE(Subscribers!B51),"")</f>
        <v/>
      </c>
      <c r="L37" s="30" t="str">
        <f>IF(Subscribers!B51&gt;0,TRUNC(Subscribers!D51,6),"")</f>
        <v/>
      </c>
      <c r="M37" s="30" t="str">
        <f>IF(Subscribers!B51&gt;0,0,"")</f>
        <v/>
      </c>
      <c r="N37" s="33" t="str">
        <f ca="1">IF(Subscribers!B51&gt;0,TODAY(),"")</f>
        <v/>
      </c>
    </row>
    <row r="38" spans="1:14" x14ac:dyDescent="0.25">
      <c r="A38" t="str">
        <f>LEFT(TEXT(Coversheet!$C$11,"0000000000"),10)</f>
        <v>0000000000</v>
      </c>
      <c r="B38" t="str">
        <f>LEFT(TEXT(Subscribers!B52,"0000000000"),10)</f>
        <v>0000000000</v>
      </c>
      <c r="C38" t="str">
        <f>LEFT(TEXT(TRUNC(Subscribers!D52,6)*1000000,"0000000"),7)</f>
        <v>0000000</v>
      </c>
      <c r="D38" t="s">
        <v>21</v>
      </c>
      <c r="I38" t="str">
        <f t="shared" si="0"/>
        <v/>
      </c>
      <c r="K38" s="19" t="str">
        <f>IF(Subscribers!B52&gt;0,_xlfn.NUMBERVALUE(Subscribers!B52),"")</f>
        <v/>
      </c>
      <c r="L38" s="30" t="str">
        <f>IF(Subscribers!B52&gt;0,TRUNC(Subscribers!D52,6),"")</f>
        <v/>
      </c>
      <c r="M38" s="30" t="str">
        <f>IF(Subscribers!B52&gt;0,0,"")</f>
        <v/>
      </c>
      <c r="N38" s="33" t="str">
        <f ca="1">IF(Subscribers!B52&gt;0,TODAY(),"")</f>
        <v/>
      </c>
    </row>
    <row r="39" spans="1:14" x14ac:dyDescent="0.25">
      <c r="A39" t="str">
        <f>LEFT(TEXT(Coversheet!$C$11,"0000000000"),10)</f>
        <v>0000000000</v>
      </c>
      <c r="B39" t="str">
        <f>LEFT(TEXT(Subscribers!B53,"0000000000"),10)</f>
        <v>0000000000</v>
      </c>
      <c r="C39" t="str">
        <f>LEFT(TEXT(TRUNC(Subscribers!D53,6)*1000000,"0000000"),7)</f>
        <v>0000000</v>
      </c>
      <c r="D39" t="s">
        <v>21</v>
      </c>
      <c r="I39" t="str">
        <f t="shared" si="0"/>
        <v/>
      </c>
      <c r="K39" s="19" t="str">
        <f>IF(Subscribers!B53&gt;0,_xlfn.NUMBERVALUE(Subscribers!B53),"")</f>
        <v/>
      </c>
      <c r="L39" s="30" t="str">
        <f>IF(Subscribers!B53&gt;0,TRUNC(Subscribers!D53,6),"")</f>
        <v/>
      </c>
      <c r="M39" s="30" t="str">
        <f>IF(Subscribers!B53&gt;0,0,"")</f>
        <v/>
      </c>
      <c r="N39" s="33" t="str">
        <f ca="1">IF(Subscribers!B53&gt;0,TODAY(),"")</f>
        <v/>
      </c>
    </row>
    <row r="40" spans="1:14" x14ac:dyDescent="0.25">
      <c r="A40" t="str">
        <f>LEFT(TEXT(Coversheet!$C$11,"0000000000"),10)</f>
        <v>0000000000</v>
      </c>
      <c r="B40" t="str">
        <f>LEFT(TEXT(Subscribers!B54,"0000000000"),10)</f>
        <v>0000000000</v>
      </c>
      <c r="C40" t="str">
        <f>LEFT(TEXT(TRUNC(Subscribers!D54,6)*1000000,"0000000"),7)</f>
        <v>0000000</v>
      </c>
      <c r="D40" t="s">
        <v>21</v>
      </c>
      <c r="I40" t="str">
        <f t="shared" si="0"/>
        <v/>
      </c>
      <c r="K40" s="19" t="str">
        <f>IF(Subscribers!B54&gt;0,_xlfn.NUMBERVALUE(Subscribers!B54),"")</f>
        <v/>
      </c>
      <c r="L40" s="30" t="str">
        <f>IF(Subscribers!B54&gt;0,TRUNC(Subscribers!D54,6),"")</f>
        <v/>
      </c>
      <c r="M40" s="30" t="str">
        <f>IF(Subscribers!B54&gt;0,0,"")</f>
        <v/>
      </c>
      <c r="N40" s="33" t="str">
        <f ca="1">IF(Subscribers!B54&gt;0,TODAY(),"")</f>
        <v/>
      </c>
    </row>
    <row r="41" spans="1:14" x14ac:dyDescent="0.25">
      <c r="A41" t="str">
        <f>LEFT(TEXT(Coversheet!$C$11,"0000000000"),10)</f>
        <v>0000000000</v>
      </c>
      <c r="B41" t="str">
        <f>LEFT(TEXT(Subscribers!B55,"0000000000"),10)</f>
        <v>0000000000</v>
      </c>
      <c r="C41" t="str">
        <f>LEFT(TEXT(TRUNC(Subscribers!D55,6)*1000000,"0000000"),7)</f>
        <v>0000000</v>
      </c>
      <c r="D41" t="s">
        <v>21</v>
      </c>
      <c r="I41" t="str">
        <f t="shared" si="0"/>
        <v/>
      </c>
      <c r="K41" s="19" t="str">
        <f>IF(Subscribers!B55&gt;0,_xlfn.NUMBERVALUE(Subscribers!B55),"")</f>
        <v/>
      </c>
      <c r="L41" s="30" t="str">
        <f>IF(Subscribers!B55&gt;0,TRUNC(Subscribers!D55,6),"")</f>
        <v/>
      </c>
      <c r="M41" s="30" t="str">
        <f>IF(Subscribers!B55&gt;0,0,"")</f>
        <v/>
      </c>
      <c r="N41" s="33" t="str">
        <f ca="1">IF(Subscribers!B55&gt;0,TODAY(),"")</f>
        <v/>
      </c>
    </row>
    <row r="42" spans="1:14" x14ac:dyDescent="0.25">
      <c r="A42" t="str">
        <f>LEFT(TEXT(Coversheet!$C$11,"0000000000"),10)</f>
        <v>0000000000</v>
      </c>
      <c r="B42" t="str">
        <f>LEFT(TEXT(Subscribers!B56,"0000000000"),10)</f>
        <v>0000000000</v>
      </c>
      <c r="C42" t="str">
        <f>LEFT(TEXT(TRUNC(Subscribers!D56,6)*1000000,"0000000"),7)</f>
        <v>0000000</v>
      </c>
      <c r="D42" t="s">
        <v>21</v>
      </c>
      <c r="I42" t="str">
        <f t="shared" si="0"/>
        <v/>
      </c>
      <c r="K42" s="19" t="str">
        <f>IF(Subscribers!B56&gt;0,_xlfn.NUMBERVALUE(Subscribers!B56),"")</f>
        <v/>
      </c>
      <c r="L42" s="30" t="str">
        <f>IF(Subscribers!B56&gt;0,TRUNC(Subscribers!D56,6),"")</f>
        <v/>
      </c>
      <c r="M42" s="30" t="str">
        <f>IF(Subscribers!B56&gt;0,0,"")</f>
        <v/>
      </c>
      <c r="N42" s="33" t="str">
        <f ca="1">IF(Subscribers!B56&gt;0,TODAY(),"")</f>
        <v/>
      </c>
    </row>
    <row r="43" spans="1:14" x14ac:dyDescent="0.25">
      <c r="A43" t="str">
        <f>LEFT(TEXT(Coversheet!$C$11,"0000000000"),10)</f>
        <v>0000000000</v>
      </c>
      <c r="B43" t="str">
        <f>LEFT(TEXT(Subscribers!B57,"0000000000"),10)</f>
        <v>0000000000</v>
      </c>
      <c r="C43" t="str">
        <f>LEFT(TEXT(TRUNC(Subscribers!D57,6)*1000000,"0000000"),7)</f>
        <v>0000000</v>
      </c>
      <c r="D43" t="s">
        <v>21</v>
      </c>
      <c r="I43" t="str">
        <f t="shared" si="0"/>
        <v/>
      </c>
      <c r="K43" s="19" t="str">
        <f>IF(Subscribers!B57&gt;0,_xlfn.NUMBERVALUE(Subscribers!B57),"")</f>
        <v/>
      </c>
      <c r="L43" s="30" t="str">
        <f>IF(Subscribers!B57&gt;0,TRUNC(Subscribers!D57,6),"")</f>
        <v/>
      </c>
      <c r="M43" s="30" t="str">
        <f>IF(Subscribers!B57&gt;0,0,"")</f>
        <v/>
      </c>
      <c r="N43" s="33" t="str">
        <f ca="1">IF(Subscribers!B57&gt;0,TODAY(),"")</f>
        <v/>
      </c>
    </row>
    <row r="44" spans="1:14" x14ac:dyDescent="0.25">
      <c r="A44" t="str">
        <f>LEFT(TEXT(Coversheet!$C$11,"0000000000"),10)</f>
        <v>0000000000</v>
      </c>
      <c r="B44" t="str">
        <f>LEFT(TEXT(Subscribers!B58,"0000000000"),10)</f>
        <v>0000000000</v>
      </c>
      <c r="C44" t="str">
        <f>LEFT(TEXT(TRUNC(Subscribers!D58,6)*1000000,"0000000"),7)</f>
        <v>0000000</v>
      </c>
      <c r="D44" t="s">
        <v>21</v>
      </c>
      <c r="I44" t="str">
        <f t="shared" si="0"/>
        <v/>
      </c>
      <c r="K44" s="19" t="str">
        <f>IF(Subscribers!B58&gt;0,_xlfn.NUMBERVALUE(Subscribers!B58),"")</f>
        <v/>
      </c>
      <c r="L44" s="30" t="str">
        <f>IF(Subscribers!B58&gt;0,TRUNC(Subscribers!D58,6),"")</f>
        <v/>
      </c>
      <c r="M44" s="30" t="str">
        <f>IF(Subscribers!B58&gt;0,0,"")</f>
        <v/>
      </c>
      <c r="N44" s="33" t="str">
        <f ca="1">IF(Subscribers!B58&gt;0,TODAY(),"")</f>
        <v/>
      </c>
    </row>
    <row r="45" spans="1:14" x14ac:dyDescent="0.25">
      <c r="A45" t="str">
        <f>LEFT(TEXT(Coversheet!$C$11,"0000000000"),10)</f>
        <v>0000000000</v>
      </c>
      <c r="B45" t="str">
        <f>LEFT(TEXT(Subscribers!B59,"0000000000"),10)</f>
        <v>0000000000</v>
      </c>
      <c r="C45" t="str">
        <f>LEFT(TEXT(TRUNC(Subscribers!D59,6)*1000000,"0000000"),7)</f>
        <v>0000000</v>
      </c>
      <c r="D45" t="s">
        <v>21</v>
      </c>
      <c r="I45" t="str">
        <f t="shared" si="0"/>
        <v/>
      </c>
      <c r="K45" s="19" t="str">
        <f>IF(Subscribers!B59&gt;0,_xlfn.NUMBERVALUE(Subscribers!B59),"")</f>
        <v/>
      </c>
      <c r="L45" s="30" t="str">
        <f>IF(Subscribers!B59&gt;0,TRUNC(Subscribers!D59,6),"")</f>
        <v/>
      </c>
      <c r="M45" s="30" t="str">
        <f>IF(Subscribers!B59&gt;0,0,"")</f>
        <v/>
      </c>
      <c r="N45" s="33" t="str">
        <f ca="1">IF(Subscribers!B59&gt;0,TODAY(),"")</f>
        <v/>
      </c>
    </row>
    <row r="46" spans="1:14" x14ac:dyDescent="0.25">
      <c r="A46" t="str">
        <f>LEFT(TEXT(Coversheet!$C$11,"0000000000"),10)</f>
        <v>0000000000</v>
      </c>
      <c r="B46" t="str">
        <f>LEFT(TEXT(Subscribers!B60,"0000000000"),10)</f>
        <v>0000000000</v>
      </c>
      <c r="C46" t="str">
        <f>LEFT(TEXT(TRUNC(Subscribers!D60,6)*1000000,"0000000"),7)</f>
        <v>0000000</v>
      </c>
      <c r="D46" t="s">
        <v>21</v>
      </c>
      <c r="I46" t="str">
        <f t="shared" si="0"/>
        <v/>
      </c>
      <c r="K46" s="19" t="str">
        <f>IF(Subscribers!B60&gt;0,_xlfn.NUMBERVALUE(Subscribers!B60),"")</f>
        <v/>
      </c>
      <c r="L46" s="30" t="str">
        <f>IF(Subscribers!B60&gt;0,TRUNC(Subscribers!D60,6),"")</f>
        <v/>
      </c>
      <c r="M46" s="30" t="str">
        <f>IF(Subscribers!B60&gt;0,0,"")</f>
        <v/>
      </c>
      <c r="N46" s="33" t="str">
        <f ca="1">IF(Subscribers!B60&gt;0,TODAY(),"")</f>
        <v/>
      </c>
    </row>
    <row r="47" spans="1:14" x14ac:dyDescent="0.25">
      <c r="A47" t="str">
        <f>LEFT(TEXT(Coversheet!$C$11,"0000000000"),10)</f>
        <v>0000000000</v>
      </c>
      <c r="B47" t="str">
        <f>LEFT(TEXT(Subscribers!B61,"0000000000"),10)</f>
        <v>0000000000</v>
      </c>
      <c r="C47" t="str">
        <f>LEFT(TEXT(TRUNC(Subscribers!D61,6)*1000000,"0000000"),7)</f>
        <v>0000000</v>
      </c>
      <c r="D47" t="s">
        <v>21</v>
      </c>
      <c r="I47" t="str">
        <f t="shared" si="0"/>
        <v/>
      </c>
      <c r="K47" s="19" t="str">
        <f>IF(Subscribers!B61&gt;0,_xlfn.NUMBERVALUE(Subscribers!B61),"")</f>
        <v/>
      </c>
      <c r="L47" s="30" t="str">
        <f>IF(Subscribers!B61&gt;0,TRUNC(Subscribers!D61,6),"")</f>
        <v/>
      </c>
      <c r="M47" s="30" t="str">
        <f>IF(Subscribers!B61&gt;0,0,"")</f>
        <v/>
      </c>
      <c r="N47" s="33" t="str">
        <f ca="1">IF(Subscribers!B61&gt;0,TODAY(),"")</f>
        <v/>
      </c>
    </row>
    <row r="48" spans="1:14" x14ac:dyDescent="0.25">
      <c r="A48" t="str">
        <f>LEFT(TEXT(Coversheet!$C$11,"0000000000"),10)</f>
        <v>0000000000</v>
      </c>
      <c r="B48" t="str">
        <f>LEFT(TEXT(Subscribers!B62,"0000000000"),10)</f>
        <v>0000000000</v>
      </c>
      <c r="C48" t="str">
        <f>LEFT(TEXT(TRUNC(Subscribers!D62,6)*1000000,"0000000"),7)</f>
        <v>0000000</v>
      </c>
      <c r="D48" t="s">
        <v>21</v>
      </c>
      <c r="I48" t="str">
        <f t="shared" si="0"/>
        <v/>
      </c>
      <c r="K48" s="19" t="str">
        <f>IF(Subscribers!B62&gt;0,_xlfn.NUMBERVALUE(Subscribers!B62),"")</f>
        <v/>
      </c>
      <c r="L48" s="30" t="str">
        <f>IF(Subscribers!B62&gt;0,TRUNC(Subscribers!D62,6),"")</f>
        <v/>
      </c>
      <c r="M48" s="30" t="str">
        <f>IF(Subscribers!B62&gt;0,0,"")</f>
        <v/>
      </c>
      <c r="N48" s="33" t="str">
        <f ca="1">IF(Subscribers!B62&gt;0,TODAY(),"")</f>
        <v/>
      </c>
    </row>
    <row r="49" spans="1:14" x14ac:dyDescent="0.25">
      <c r="A49" t="str">
        <f>LEFT(TEXT(Coversheet!$C$11,"0000000000"),10)</f>
        <v>0000000000</v>
      </c>
      <c r="B49" t="str">
        <f>LEFT(TEXT(Subscribers!B63,"0000000000"),10)</f>
        <v>0000000000</v>
      </c>
      <c r="C49" t="str">
        <f>LEFT(TEXT(TRUNC(Subscribers!D63,6)*1000000,"0000000"),7)</f>
        <v>0000000</v>
      </c>
      <c r="D49" t="s">
        <v>21</v>
      </c>
      <c r="I49" t="str">
        <f t="shared" si="0"/>
        <v/>
      </c>
      <c r="K49" s="19" t="str">
        <f>IF(Subscribers!B63&gt;0,_xlfn.NUMBERVALUE(Subscribers!B63),"")</f>
        <v/>
      </c>
      <c r="L49" s="30" t="str">
        <f>IF(Subscribers!B63&gt;0,TRUNC(Subscribers!D63,6),"")</f>
        <v/>
      </c>
      <c r="M49" s="30" t="str">
        <f>IF(Subscribers!B63&gt;0,0,"")</f>
        <v/>
      </c>
      <c r="N49" s="33" t="str">
        <f ca="1">IF(Subscribers!B63&gt;0,TODAY(),"")</f>
        <v/>
      </c>
    </row>
    <row r="50" spans="1:14" x14ac:dyDescent="0.25">
      <c r="A50" t="str">
        <f>LEFT(TEXT(Coversheet!$C$11,"0000000000"),10)</f>
        <v>0000000000</v>
      </c>
      <c r="B50" t="str">
        <f>LEFT(TEXT(Subscribers!B64,"0000000000"),10)</f>
        <v>0000000000</v>
      </c>
      <c r="C50" t="str">
        <f>LEFT(TEXT(TRUNC(Subscribers!D64,6)*1000000,"0000000"),7)</f>
        <v>0000000</v>
      </c>
      <c r="D50" t="s">
        <v>21</v>
      </c>
      <c r="I50" t="str">
        <f t="shared" si="0"/>
        <v/>
      </c>
      <c r="K50" s="19" t="str">
        <f>IF(Subscribers!B64&gt;0,_xlfn.NUMBERVALUE(Subscribers!B64),"")</f>
        <v/>
      </c>
      <c r="L50" s="30" t="str">
        <f>IF(Subscribers!B64&gt;0,TRUNC(Subscribers!D64,6),"")</f>
        <v/>
      </c>
      <c r="M50" s="30" t="str">
        <f>IF(Subscribers!B64&gt;0,0,"")</f>
        <v/>
      </c>
      <c r="N50" s="33" t="str">
        <f ca="1">IF(Subscribers!B64&gt;0,TODAY(),"")</f>
        <v/>
      </c>
    </row>
    <row r="51" spans="1:14" x14ac:dyDescent="0.25">
      <c r="A51" t="str">
        <f>LEFT(TEXT(Coversheet!$C$11,"0000000000"),10)</f>
        <v>0000000000</v>
      </c>
      <c r="B51" t="str">
        <f>LEFT(TEXT(Subscribers!B65,"0000000000"),10)</f>
        <v>0000000000</v>
      </c>
      <c r="C51" t="str">
        <f>LEFT(TEXT(TRUNC(Subscribers!D65,6)*1000000,"0000000"),7)</f>
        <v>0000000</v>
      </c>
      <c r="D51" t="s">
        <v>21</v>
      </c>
      <c r="I51" t="str">
        <f t="shared" si="0"/>
        <v/>
      </c>
      <c r="K51" s="19" t="str">
        <f>IF(Subscribers!B65&gt;0,_xlfn.NUMBERVALUE(Subscribers!B65),"")</f>
        <v/>
      </c>
      <c r="L51" s="30" t="str">
        <f>IF(Subscribers!B65&gt;0,TRUNC(Subscribers!D65,6),"")</f>
        <v/>
      </c>
      <c r="M51" s="30" t="str">
        <f>IF(Subscribers!B65&gt;0,0,"")</f>
        <v/>
      </c>
      <c r="N51" s="33" t="str">
        <f ca="1">IF(Subscribers!B65&gt;0,TODAY(),"")</f>
        <v/>
      </c>
    </row>
    <row r="52" spans="1:14" x14ac:dyDescent="0.25">
      <c r="A52" t="str">
        <f>LEFT(TEXT(Coversheet!$C$11,"0000000000"),10)</f>
        <v>0000000000</v>
      </c>
      <c r="B52" t="str">
        <f>LEFT(TEXT(Subscribers!B66,"0000000000"),10)</f>
        <v>0000000000</v>
      </c>
      <c r="C52" t="str">
        <f>LEFT(TEXT(TRUNC(Subscribers!D66,6)*1000000,"0000000"),7)</f>
        <v>0000000</v>
      </c>
      <c r="D52" t="s">
        <v>21</v>
      </c>
      <c r="I52" t="str">
        <f t="shared" si="0"/>
        <v/>
      </c>
      <c r="K52" s="19" t="str">
        <f>IF(Subscribers!B66&gt;0,_xlfn.NUMBERVALUE(Subscribers!B66),"")</f>
        <v/>
      </c>
      <c r="L52" s="30" t="str">
        <f>IF(Subscribers!B66&gt;0,TRUNC(Subscribers!D66,6),"")</f>
        <v/>
      </c>
      <c r="M52" s="30" t="str">
        <f>IF(Subscribers!B66&gt;0,0,"")</f>
        <v/>
      </c>
      <c r="N52" s="33" t="str">
        <f ca="1">IF(Subscribers!B66&gt;0,TODAY(),"")</f>
        <v/>
      </c>
    </row>
    <row r="53" spans="1:14" x14ac:dyDescent="0.25">
      <c r="A53" t="str">
        <f>LEFT(TEXT(Coversheet!$C$11,"0000000000"),10)</f>
        <v>0000000000</v>
      </c>
      <c r="B53" t="str">
        <f>LEFT(TEXT(Subscribers!B67,"0000000000"),10)</f>
        <v>0000000000</v>
      </c>
      <c r="C53" t="str">
        <f>LEFT(TEXT(TRUNC(Subscribers!D67,6)*1000000,"0000000"),7)</f>
        <v>0000000</v>
      </c>
      <c r="D53" t="s">
        <v>21</v>
      </c>
      <c r="I53" t="str">
        <f t="shared" si="0"/>
        <v/>
      </c>
      <c r="K53" s="19" t="str">
        <f>IF(Subscribers!B67&gt;0,_xlfn.NUMBERVALUE(Subscribers!B67),"")</f>
        <v/>
      </c>
      <c r="L53" s="30" t="str">
        <f>IF(Subscribers!B67&gt;0,TRUNC(Subscribers!D67,6),"")</f>
        <v/>
      </c>
      <c r="M53" s="30" t="str">
        <f>IF(Subscribers!B67&gt;0,0,"")</f>
        <v/>
      </c>
      <c r="N53" s="33" t="str">
        <f ca="1">IF(Subscribers!B67&gt;0,TODAY(),"")</f>
        <v/>
      </c>
    </row>
    <row r="54" spans="1:14" x14ac:dyDescent="0.25">
      <c r="A54" t="str">
        <f>LEFT(TEXT(Coversheet!$C$11,"0000000000"),10)</f>
        <v>0000000000</v>
      </c>
      <c r="B54" t="str">
        <f>LEFT(TEXT(Subscribers!B68,"0000000000"),10)</f>
        <v>0000000000</v>
      </c>
      <c r="C54" t="str">
        <f>LEFT(TEXT(TRUNC(Subscribers!D68,6)*1000000,"0000000"),7)</f>
        <v>0000000</v>
      </c>
      <c r="D54" t="s">
        <v>21</v>
      </c>
      <c r="I54" t="str">
        <f t="shared" si="0"/>
        <v/>
      </c>
      <c r="K54" s="19" t="str">
        <f>IF(Subscribers!B68&gt;0,_xlfn.NUMBERVALUE(Subscribers!B68),"")</f>
        <v/>
      </c>
      <c r="L54" s="30" t="str">
        <f>IF(Subscribers!B68&gt;0,TRUNC(Subscribers!D68,6),"")</f>
        <v/>
      </c>
      <c r="M54" s="30" t="str">
        <f>IF(Subscribers!B68&gt;0,0,"")</f>
        <v/>
      </c>
      <c r="N54" s="33" t="str">
        <f ca="1">IF(Subscribers!B68&gt;0,TODAY(),"")</f>
        <v/>
      </c>
    </row>
    <row r="55" spans="1:14" x14ac:dyDescent="0.25">
      <c r="A55" t="str">
        <f>LEFT(TEXT(Coversheet!$C$11,"0000000000"),10)</f>
        <v>0000000000</v>
      </c>
      <c r="B55" t="str">
        <f>LEFT(TEXT(Subscribers!B69,"0000000000"),10)</f>
        <v>0000000000</v>
      </c>
      <c r="C55" t="str">
        <f>LEFT(TEXT(TRUNC(Subscribers!D69,6)*1000000,"0000000"),7)</f>
        <v>0000000</v>
      </c>
      <c r="D55" t="s">
        <v>21</v>
      </c>
      <c r="I55" t="str">
        <f t="shared" si="0"/>
        <v/>
      </c>
      <c r="K55" s="19" t="str">
        <f>IF(Subscribers!B69&gt;0,_xlfn.NUMBERVALUE(Subscribers!B69),"")</f>
        <v/>
      </c>
      <c r="L55" s="30" t="str">
        <f>IF(Subscribers!B69&gt;0,TRUNC(Subscribers!D69,6),"")</f>
        <v/>
      </c>
      <c r="M55" s="30" t="str">
        <f>IF(Subscribers!B69&gt;0,0,"")</f>
        <v/>
      </c>
      <c r="N55" s="33" t="str">
        <f ca="1">IF(Subscribers!B69&gt;0,TODAY(),"")</f>
        <v/>
      </c>
    </row>
    <row r="56" spans="1:14" x14ac:dyDescent="0.25">
      <c r="A56" t="str">
        <f>LEFT(TEXT(Coversheet!$C$11,"0000000000"),10)</f>
        <v>0000000000</v>
      </c>
      <c r="B56" t="str">
        <f>LEFT(TEXT(Subscribers!B70,"0000000000"),10)</f>
        <v>0000000000</v>
      </c>
      <c r="C56" t="str">
        <f>LEFT(TEXT(TRUNC(Subscribers!D70,6)*1000000,"0000000"),7)</f>
        <v>0000000</v>
      </c>
      <c r="D56" t="s">
        <v>21</v>
      </c>
      <c r="I56" t="str">
        <f t="shared" si="0"/>
        <v/>
      </c>
      <c r="K56" s="19" t="str">
        <f>IF(Subscribers!B70&gt;0,_xlfn.NUMBERVALUE(Subscribers!B70),"")</f>
        <v/>
      </c>
      <c r="L56" s="30" t="str">
        <f>IF(Subscribers!B70&gt;0,TRUNC(Subscribers!D70,6),"")</f>
        <v/>
      </c>
      <c r="M56" s="30" t="str">
        <f>IF(Subscribers!B70&gt;0,0,"")</f>
        <v/>
      </c>
      <c r="N56" s="33" t="str">
        <f ca="1">IF(Subscribers!B70&gt;0,TODAY(),"")</f>
        <v/>
      </c>
    </row>
    <row r="57" spans="1:14" x14ac:dyDescent="0.25">
      <c r="A57" t="str">
        <f>LEFT(TEXT(Coversheet!$C$11,"0000000000"),10)</f>
        <v>0000000000</v>
      </c>
      <c r="B57" t="str">
        <f>LEFT(TEXT(Subscribers!B71,"0000000000"),10)</f>
        <v>0000000000</v>
      </c>
      <c r="C57" t="str">
        <f>LEFT(TEXT(TRUNC(Subscribers!D71,6)*1000000,"0000000"),7)</f>
        <v>0000000</v>
      </c>
      <c r="D57" t="s">
        <v>21</v>
      </c>
      <c r="I57" t="str">
        <f t="shared" si="0"/>
        <v/>
      </c>
      <c r="K57" s="19" t="str">
        <f>IF(Subscribers!B71&gt;0,_xlfn.NUMBERVALUE(Subscribers!B71),"")</f>
        <v/>
      </c>
      <c r="L57" s="30" t="str">
        <f>IF(Subscribers!B71&gt;0,TRUNC(Subscribers!D71,6),"")</f>
        <v/>
      </c>
      <c r="M57" s="30" t="str">
        <f>IF(Subscribers!B71&gt;0,0,"")</f>
        <v/>
      </c>
      <c r="N57" s="33" t="str">
        <f ca="1">IF(Subscribers!B71&gt;0,TODAY(),"")</f>
        <v/>
      </c>
    </row>
    <row r="58" spans="1:14" x14ac:dyDescent="0.25">
      <c r="A58" t="str">
        <f>LEFT(TEXT(Coversheet!$C$11,"0000000000"),10)</f>
        <v>0000000000</v>
      </c>
      <c r="B58" t="str">
        <f>LEFT(TEXT(Subscribers!B72,"0000000000"),10)</f>
        <v>0000000000</v>
      </c>
      <c r="C58" t="str">
        <f>LEFT(TEXT(TRUNC(Subscribers!D72,6)*1000000,"0000000"),7)</f>
        <v>0000000</v>
      </c>
      <c r="D58" t="s">
        <v>21</v>
      </c>
      <c r="I58" t="str">
        <f t="shared" si="0"/>
        <v/>
      </c>
      <c r="K58" s="19" t="str">
        <f>IF(Subscribers!B72&gt;0,_xlfn.NUMBERVALUE(Subscribers!B72),"")</f>
        <v/>
      </c>
      <c r="L58" s="30" t="str">
        <f>IF(Subscribers!B72&gt;0,TRUNC(Subscribers!D72,6),"")</f>
        <v/>
      </c>
      <c r="M58" s="30" t="str">
        <f>IF(Subscribers!B72&gt;0,0,"")</f>
        <v/>
      </c>
      <c r="N58" s="33" t="str">
        <f ca="1">IF(Subscribers!B72&gt;0,TODAY(),"")</f>
        <v/>
      </c>
    </row>
    <row r="59" spans="1:14" x14ac:dyDescent="0.25">
      <c r="A59" t="str">
        <f>LEFT(TEXT(Coversheet!$C$11,"0000000000"),10)</f>
        <v>0000000000</v>
      </c>
      <c r="B59" t="str">
        <f>LEFT(TEXT(Subscribers!B73,"0000000000"),10)</f>
        <v>0000000000</v>
      </c>
      <c r="C59" t="str">
        <f>LEFT(TEXT(TRUNC(Subscribers!D73,6)*1000000,"0000000"),7)</f>
        <v>0000000</v>
      </c>
      <c r="D59" t="s">
        <v>21</v>
      </c>
      <c r="I59" t="str">
        <f t="shared" si="0"/>
        <v/>
      </c>
      <c r="K59" s="19" t="str">
        <f>IF(Subscribers!B73&gt;0,_xlfn.NUMBERVALUE(Subscribers!B73),"")</f>
        <v/>
      </c>
      <c r="L59" s="30" t="str">
        <f>IF(Subscribers!B73&gt;0,TRUNC(Subscribers!D73,6),"")</f>
        <v/>
      </c>
      <c r="M59" s="30" t="str">
        <f>IF(Subscribers!B73&gt;0,0,"")</f>
        <v/>
      </c>
      <c r="N59" s="33" t="str">
        <f ca="1">IF(Subscribers!B73&gt;0,TODAY(),"")</f>
        <v/>
      </c>
    </row>
    <row r="60" spans="1:14" x14ac:dyDescent="0.25">
      <c r="A60" t="str">
        <f>LEFT(TEXT(Coversheet!$C$11,"0000000000"),10)</f>
        <v>0000000000</v>
      </c>
      <c r="B60" t="str">
        <f>LEFT(TEXT(Subscribers!B74,"0000000000"),10)</f>
        <v>0000000000</v>
      </c>
      <c r="C60" t="str">
        <f>LEFT(TEXT(TRUNC(Subscribers!D74,6)*1000000,"0000000"),7)</f>
        <v>0000000</v>
      </c>
      <c r="D60" t="s">
        <v>21</v>
      </c>
      <c r="I60" t="str">
        <f t="shared" si="0"/>
        <v/>
      </c>
      <c r="K60" s="19" t="str">
        <f>IF(Subscribers!B74&gt;0,_xlfn.NUMBERVALUE(Subscribers!B74),"")</f>
        <v/>
      </c>
      <c r="L60" s="30" t="str">
        <f>IF(Subscribers!B74&gt;0,TRUNC(Subscribers!D74,6),"")</f>
        <v/>
      </c>
      <c r="M60" s="30" t="str">
        <f>IF(Subscribers!B74&gt;0,0,"")</f>
        <v/>
      </c>
      <c r="N60" s="33" t="str">
        <f ca="1">IF(Subscribers!B74&gt;0,TODAY(),"")</f>
        <v/>
      </c>
    </row>
    <row r="61" spans="1:14" x14ac:dyDescent="0.25">
      <c r="A61" t="str">
        <f>LEFT(TEXT(Coversheet!$C$11,"0000000000"),10)</f>
        <v>0000000000</v>
      </c>
      <c r="B61" t="str">
        <f>LEFT(TEXT(Subscribers!B75,"0000000000"),10)</f>
        <v>0000000000</v>
      </c>
      <c r="C61" t="str">
        <f>LEFT(TEXT(TRUNC(Subscribers!D75,6)*1000000,"0000000"),7)</f>
        <v>0000000</v>
      </c>
      <c r="D61" t="s">
        <v>21</v>
      </c>
      <c r="I61" t="str">
        <f t="shared" si="0"/>
        <v/>
      </c>
      <c r="K61" s="19" t="str">
        <f>IF(Subscribers!B75&gt;0,_xlfn.NUMBERVALUE(Subscribers!B75),"")</f>
        <v/>
      </c>
      <c r="L61" s="30" t="str">
        <f>IF(Subscribers!B75&gt;0,TRUNC(Subscribers!D75,6),"")</f>
        <v/>
      </c>
      <c r="M61" s="30" t="str">
        <f>IF(Subscribers!B75&gt;0,0,"")</f>
        <v/>
      </c>
      <c r="N61" s="33" t="str">
        <f ca="1">IF(Subscribers!B75&gt;0,TODAY(),"")</f>
        <v/>
      </c>
    </row>
    <row r="62" spans="1:14" x14ac:dyDescent="0.25">
      <c r="A62" t="str">
        <f>LEFT(TEXT(Coversheet!$C$11,"0000000000"),10)</f>
        <v>0000000000</v>
      </c>
      <c r="B62" t="str">
        <f>LEFT(TEXT(Subscribers!B76,"0000000000"),10)</f>
        <v>0000000000</v>
      </c>
      <c r="C62" t="str">
        <f>LEFT(TEXT(TRUNC(Subscribers!D76,6)*1000000,"0000000"),7)</f>
        <v>0000000</v>
      </c>
      <c r="D62" t="s">
        <v>21</v>
      </c>
      <c r="I62" t="str">
        <f t="shared" si="0"/>
        <v/>
      </c>
      <c r="K62" s="19" t="str">
        <f>IF(Subscribers!B76&gt;0,_xlfn.NUMBERVALUE(Subscribers!B76),"")</f>
        <v/>
      </c>
      <c r="L62" s="30" t="str">
        <f>IF(Subscribers!B76&gt;0,TRUNC(Subscribers!D76,6),"")</f>
        <v/>
      </c>
      <c r="M62" s="30" t="str">
        <f>IF(Subscribers!B76&gt;0,0,"")</f>
        <v/>
      </c>
      <c r="N62" s="33" t="str">
        <f ca="1">IF(Subscribers!B76&gt;0,TODAY(),"")</f>
        <v/>
      </c>
    </row>
    <row r="63" spans="1:14" x14ac:dyDescent="0.25">
      <c r="A63" t="str">
        <f>LEFT(TEXT(Coversheet!$C$11,"0000000000"),10)</f>
        <v>0000000000</v>
      </c>
      <c r="B63" t="str">
        <f>LEFT(TEXT(Subscribers!B77,"0000000000"),10)</f>
        <v>0000000000</v>
      </c>
      <c r="C63" t="str">
        <f>LEFT(TEXT(TRUNC(Subscribers!D77,6)*1000000,"0000000"),7)</f>
        <v>0000000</v>
      </c>
      <c r="D63" t="s">
        <v>21</v>
      </c>
      <c r="I63" t="str">
        <f t="shared" si="0"/>
        <v/>
      </c>
      <c r="K63" s="19" t="str">
        <f>IF(Subscribers!B77&gt;0,_xlfn.NUMBERVALUE(Subscribers!B77),"")</f>
        <v/>
      </c>
      <c r="L63" s="30" t="str">
        <f>IF(Subscribers!B77&gt;0,TRUNC(Subscribers!D77,6),"")</f>
        <v/>
      </c>
      <c r="M63" s="30" t="str">
        <f>IF(Subscribers!B77&gt;0,0,"")</f>
        <v/>
      </c>
      <c r="N63" s="33" t="str">
        <f ca="1">IF(Subscribers!B77&gt;0,TODAY(),"")</f>
        <v/>
      </c>
    </row>
    <row r="64" spans="1:14" x14ac:dyDescent="0.25">
      <c r="A64" t="str">
        <f>LEFT(TEXT(Coversheet!$C$11,"0000000000"),10)</f>
        <v>0000000000</v>
      </c>
      <c r="B64" t="str">
        <f>LEFT(TEXT(Subscribers!B78,"0000000000"),10)</f>
        <v>0000000000</v>
      </c>
      <c r="C64" t="str">
        <f>LEFT(TEXT(TRUNC(Subscribers!D78,6)*1000000,"0000000"),7)</f>
        <v>0000000</v>
      </c>
      <c r="D64" t="s">
        <v>21</v>
      </c>
      <c r="I64" t="str">
        <f t="shared" si="0"/>
        <v/>
      </c>
      <c r="K64" s="19" t="str">
        <f>IF(Subscribers!B78&gt;0,_xlfn.NUMBERVALUE(Subscribers!B78),"")</f>
        <v/>
      </c>
      <c r="L64" s="30" t="str">
        <f>IF(Subscribers!B78&gt;0,TRUNC(Subscribers!D78,6),"")</f>
        <v/>
      </c>
      <c r="M64" s="30" t="str">
        <f>IF(Subscribers!B78&gt;0,0,"")</f>
        <v/>
      </c>
      <c r="N64" s="33" t="str">
        <f ca="1">IF(Subscribers!B78&gt;0,TODAY(),"")</f>
        <v/>
      </c>
    </row>
    <row r="65" spans="1:14" x14ac:dyDescent="0.25">
      <c r="A65" t="str">
        <f>LEFT(TEXT(Coversheet!$C$11,"0000000000"),10)</f>
        <v>0000000000</v>
      </c>
      <c r="B65" t="str">
        <f>LEFT(TEXT(Subscribers!B79,"0000000000"),10)</f>
        <v>0000000000</v>
      </c>
      <c r="C65" t="str">
        <f>LEFT(TEXT(TRUNC(Subscribers!D79,6)*1000000,"0000000"),7)</f>
        <v>0000000</v>
      </c>
      <c r="D65" t="s">
        <v>21</v>
      </c>
      <c r="I65" t="str">
        <f t="shared" si="0"/>
        <v/>
      </c>
      <c r="K65" s="19" t="str">
        <f>IF(Subscribers!B79&gt;0,_xlfn.NUMBERVALUE(Subscribers!B79),"")</f>
        <v/>
      </c>
      <c r="L65" s="30" t="str">
        <f>IF(Subscribers!B79&gt;0,TRUNC(Subscribers!D79,6),"")</f>
        <v/>
      </c>
      <c r="M65" s="30" t="str">
        <f>IF(Subscribers!B79&gt;0,0,"")</f>
        <v/>
      </c>
      <c r="N65" s="33" t="str">
        <f ca="1">IF(Subscribers!B79&gt;0,TODAY(),"")</f>
        <v/>
      </c>
    </row>
    <row r="66" spans="1:14" x14ac:dyDescent="0.25">
      <c r="A66" t="str">
        <f>LEFT(TEXT(Coversheet!$C$11,"0000000000"),10)</f>
        <v>0000000000</v>
      </c>
      <c r="B66" t="str">
        <f>LEFT(TEXT(Subscribers!B80,"0000000000"),10)</f>
        <v>0000000000</v>
      </c>
      <c r="C66" t="str">
        <f>LEFT(TEXT(TRUNC(Subscribers!D80,6)*1000000,"0000000"),7)</f>
        <v>0000000</v>
      </c>
      <c r="D66" t="s">
        <v>21</v>
      </c>
      <c r="I66" t="str">
        <f t="shared" ref="I66:I129" si="1">IF(B66&gt;"0000000000", CONCATENATE($G$1,D66,A66,D66,B66,D66,C66),"")</f>
        <v/>
      </c>
      <c r="K66" s="19" t="str">
        <f>IF(Subscribers!B80&gt;0,_xlfn.NUMBERVALUE(Subscribers!B80),"")</f>
        <v/>
      </c>
      <c r="L66" s="30" t="str">
        <f>IF(Subscribers!B80&gt;0,TRUNC(Subscribers!D80,6),"")</f>
        <v/>
      </c>
      <c r="M66" s="30" t="str">
        <f>IF(Subscribers!B80&gt;0,0,"")</f>
        <v/>
      </c>
      <c r="N66" s="33" t="str">
        <f ca="1">IF(Subscribers!B80&gt;0,TODAY(),"")</f>
        <v/>
      </c>
    </row>
    <row r="67" spans="1:14" x14ac:dyDescent="0.25">
      <c r="A67" t="str">
        <f>LEFT(TEXT(Coversheet!$C$11,"0000000000"),10)</f>
        <v>0000000000</v>
      </c>
      <c r="B67" t="str">
        <f>LEFT(TEXT(Subscribers!B81,"0000000000"),10)</f>
        <v>0000000000</v>
      </c>
      <c r="C67" t="str">
        <f>LEFT(TEXT(TRUNC(Subscribers!D81,6)*1000000,"0000000"),7)</f>
        <v>0000000</v>
      </c>
      <c r="D67" t="s">
        <v>21</v>
      </c>
      <c r="I67" t="str">
        <f t="shared" si="1"/>
        <v/>
      </c>
      <c r="K67" s="19" t="str">
        <f>IF(Subscribers!B81&gt;0,_xlfn.NUMBERVALUE(Subscribers!B81),"")</f>
        <v/>
      </c>
      <c r="L67" s="30" t="str">
        <f>IF(Subscribers!B81&gt;0,TRUNC(Subscribers!D81,6),"")</f>
        <v/>
      </c>
      <c r="M67" s="30" t="str">
        <f>IF(Subscribers!B81&gt;0,0,"")</f>
        <v/>
      </c>
      <c r="N67" s="33" t="str">
        <f ca="1">IF(Subscribers!B81&gt;0,TODAY(),"")</f>
        <v/>
      </c>
    </row>
    <row r="68" spans="1:14" x14ac:dyDescent="0.25">
      <c r="A68" t="str">
        <f>LEFT(TEXT(Coversheet!$C$11,"0000000000"),10)</f>
        <v>0000000000</v>
      </c>
      <c r="B68" t="str">
        <f>LEFT(TEXT(Subscribers!B82,"0000000000"),10)</f>
        <v>0000000000</v>
      </c>
      <c r="C68" t="str">
        <f>LEFT(TEXT(TRUNC(Subscribers!D82,6)*1000000,"0000000"),7)</f>
        <v>0000000</v>
      </c>
      <c r="D68" t="s">
        <v>21</v>
      </c>
      <c r="I68" t="str">
        <f t="shared" si="1"/>
        <v/>
      </c>
      <c r="K68" s="19" t="str">
        <f>IF(Subscribers!B82&gt;0,_xlfn.NUMBERVALUE(Subscribers!B82),"")</f>
        <v/>
      </c>
      <c r="L68" s="30" t="str">
        <f>IF(Subscribers!B82&gt;0,TRUNC(Subscribers!D82,6),"")</f>
        <v/>
      </c>
      <c r="M68" s="30" t="str">
        <f>IF(Subscribers!B82&gt;0,0,"")</f>
        <v/>
      </c>
      <c r="N68" s="33" t="str">
        <f ca="1">IF(Subscribers!B82&gt;0,TODAY(),"")</f>
        <v/>
      </c>
    </row>
    <row r="69" spans="1:14" x14ac:dyDescent="0.25">
      <c r="A69" t="str">
        <f>LEFT(TEXT(Coversheet!$C$11,"0000000000"),10)</f>
        <v>0000000000</v>
      </c>
      <c r="B69" t="str">
        <f>LEFT(TEXT(Subscribers!B83,"0000000000"),10)</f>
        <v>0000000000</v>
      </c>
      <c r="C69" t="str">
        <f>LEFT(TEXT(TRUNC(Subscribers!D83,6)*1000000,"0000000"),7)</f>
        <v>0000000</v>
      </c>
      <c r="D69" t="s">
        <v>21</v>
      </c>
      <c r="I69" t="str">
        <f t="shared" si="1"/>
        <v/>
      </c>
      <c r="K69" s="19" t="str">
        <f>IF(Subscribers!B83&gt;0,_xlfn.NUMBERVALUE(Subscribers!B83),"")</f>
        <v/>
      </c>
      <c r="L69" s="30" t="str">
        <f>IF(Subscribers!B83&gt;0,TRUNC(Subscribers!D83,6),"")</f>
        <v/>
      </c>
      <c r="M69" s="30" t="str">
        <f>IF(Subscribers!B83&gt;0,0,"")</f>
        <v/>
      </c>
      <c r="N69" s="33" t="str">
        <f ca="1">IF(Subscribers!B83&gt;0,TODAY(),"")</f>
        <v/>
      </c>
    </row>
    <row r="70" spans="1:14" x14ac:dyDescent="0.25">
      <c r="A70" t="str">
        <f>LEFT(TEXT(Coversheet!$C$11,"0000000000"),10)</f>
        <v>0000000000</v>
      </c>
      <c r="B70" t="str">
        <f>LEFT(TEXT(Subscribers!B84,"0000000000"),10)</f>
        <v>0000000000</v>
      </c>
      <c r="C70" t="str">
        <f>LEFT(TEXT(TRUNC(Subscribers!D84,6)*1000000,"0000000"),7)</f>
        <v>0000000</v>
      </c>
      <c r="D70" t="s">
        <v>21</v>
      </c>
      <c r="I70" t="str">
        <f t="shared" si="1"/>
        <v/>
      </c>
      <c r="K70" s="19" t="str">
        <f>IF(Subscribers!B84&gt;0,_xlfn.NUMBERVALUE(Subscribers!B84),"")</f>
        <v/>
      </c>
      <c r="L70" s="30" t="str">
        <f>IF(Subscribers!B84&gt;0,TRUNC(Subscribers!D84,6),"")</f>
        <v/>
      </c>
      <c r="M70" s="30" t="str">
        <f>IF(Subscribers!B84&gt;0,0,"")</f>
        <v/>
      </c>
      <c r="N70" s="33" t="str">
        <f ca="1">IF(Subscribers!B84&gt;0,TODAY(),"")</f>
        <v/>
      </c>
    </row>
    <row r="71" spans="1:14" x14ac:dyDescent="0.25">
      <c r="A71" t="str">
        <f>LEFT(TEXT(Coversheet!$C$11,"0000000000"),10)</f>
        <v>0000000000</v>
      </c>
      <c r="B71" t="str">
        <f>LEFT(TEXT(Subscribers!B85,"0000000000"),10)</f>
        <v>0000000000</v>
      </c>
      <c r="C71" t="str">
        <f>LEFT(TEXT(TRUNC(Subscribers!D85,6)*1000000,"0000000"),7)</f>
        <v>0000000</v>
      </c>
      <c r="D71" t="s">
        <v>21</v>
      </c>
      <c r="I71" t="str">
        <f t="shared" si="1"/>
        <v/>
      </c>
      <c r="K71" s="19" t="str">
        <f>IF(Subscribers!B85&gt;0,_xlfn.NUMBERVALUE(Subscribers!B85),"")</f>
        <v/>
      </c>
      <c r="L71" s="30" t="str">
        <f>IF(Subscribers!B85&gt;0,TRUNC(Subscribers!D85,6),"")</f>
        <v/>
      </c>
      <c r="M71" s="30" t="str">
        <f>IF(Subscribers!B85&gt;0,0,"")</f>
        <v/>
      </c>
      <c r="N71" s="33" t="str">
        <f ca="1">IF(Subscribers!B85&gt;0,TODAY(),"")</f>
        <v/>
      </c>
    </row>
    <row r="72" spans="1:14" x14ac:dyDescent="0.25">
      <c r="A72" t="str">
        <f>LEFT(TEXT(Coversheet!$C$11,"0000000000"),10)</f>
        <v>0000000000</v>
      </c>
      <c r="B72" t="str">
        <f>LEFT(TEXT(Subscribers!B86,"0000000000"),10)</f>
        <v>0000000000</v>
      </c>
      <c r="C72" t="str">
        <f>LEFT(TEXT(TRUNC(Subscribers!D86,6)*1000000,"0000000"),7)</f>
        <v>0000000</v>
      </c>
      <c r="D72" t="s">
        <v>21</v>
      </c>
      <c r="I72" t="str">
        <f t="shared" si="1"/>
        <v/>
      </c>
      <c r="K72" s="19" t="str">
        <f>IF(Subscribers!B86&gt;0,_xlfn.NUMBERVALUE(Subscribers!B86),"")</f>
        <v/>
      </c>
      <c r="L72" s="30" t="str">
        <f>IF(Subscribers!B86&gt;0,TRUNC(Subscribers!D86,6),"")</f>
        <v/>
      </c>
      <c r="M72" s="30" t="str">
        <f>IF(Subscribers!B86&gt;0,0,"")</f>
        <v/>
      </c>
      <c r="N72" s="33" t="str">
        <f ca="1">IF(Subscribers!B86&gt;0,TODAY(),"")</f>
        <v/>
      </c>
    </row>
    <row r="73" spans="1:14" x14ac:dyDescent="0.25">
      <c r="A73" t="str">
        <f>LEFT(TEXT(Coversheet!$C$11,"0000000000"),10)</f>
        <v>0000000000</v>
      </c>
      <c r="B73" t="str">
        <f>LEFT(TEXT(Subscribers!B87,"0000000000"),10)</f>
        <v>0000000000</v>
      </c>
      <c r="C73" t="str">
        <f>LEFT(TEXT(TRUNC(Subscribers!D87,6)*1000000,"0000000"),7)</f>
        <v>0000000</v>
      </c>
      <c r="D73" t="s">
        <v>21</v>
      </c>
      <c r="I73" t="str">
        <f t="shared" si="1"/>
        <v/>
      </c>
      <c r="K73" s="19" t="str">
        <f>IF(Subscribers!B87&gt;0,_xlfn.NUMBERVALUE(Subscribers!B87),"")</f>
        <v/>
      </c>
      <c r="L73" s="30" t="str">
        <f>IF(Subscribers!B87&gt;0,TRUNC(Subscribers!D87,6),"")</f>
        <v/>
      </c>
      <c r="M73" s="30" t="str">
        <f>IF(Subscribers!B87&gt;0,0,"")</f>
        <v/>
      </c>
      <c r="N73" s="33" t="str">
        <f ca="1">IF(Subscribers!B87&gt;0,TODAY(),"")</f>
        <v/>
      </c>
    </row>
    <row r="74" spans="1:14" x14ac:dyDescent="0.25">
      <c r="A74" t="str">
        <f>LEFT(TEXT(Coversheet!$C$11,"0000000000"),10)</f>
        <v>0000000000</v>
      </c>
      <c r="B74" t="str">
        <f>LEFT(TEXT(Subscribers!B88,"0000000000"),10)</f>
        <v>0000000000</v>
      </c>
      <c r="C74" t="str">
        <f>LEFT(TEXT(TRUNC(Subscribers!D88,6)*1000000,"0000000"),7)</f>
        <v>0000000</v>
      </c>
      <c r="D74" t="s">
        <v>21</v>
      </c>
      <c r="I74" t="str">
        <f t="shared" si="1"/>
        <v/>
      </c>
      <c r="K74" s="19" t="str">
        <f>IF(Subscribers!B88&gt;0,_xlfn.NUMBERVALUE(Subscribers!B88),"")</f>
        <v/>
      </c>
      <c r="L74" s="30" t="str">
        <f>IF(Subscribers!B88&gt;0,TRUNC(Subscribers!D88,6),"")</f>
        <v/>
      </c>
      <c r="M74" s="30" t="str">
        <f>IF(Subscribers!B88&gt;0,0,"")</f>
        <v/>
      </c>
      <c r="N74" s="33" t="str">
        <f ca="1">IF(Subscribers!B88&gt;0,TODAY(),"")</f>
        <v/>
      </c>
    </row>
    <row r="75" spans="1:14" x14ac:dyDescent="0.25">
      <c r="A75" t="str">
        <f>LEFT(TEXT(Coversheet!$C$11,"0000000000"),10)</f>
        <v>0000000000</v>
      </c>
      <c r="B75" t="str">
        <f>LEFT(TEXT(Subscribers!B89,"0000000000"),10)</f>
        <v>0000000000</v>
      </c>
      <c r="C75" t="str">
        <f>LEFT(TEXT(TRUNC(Subscribers!D89,6)*1000000,"0000000"),7)</f>
        <v>0000000</v>
      </c>
      <c r="D75" t="s">
        <v>21</v>
      </c>
      <c r="I75" t="str">
        <f t="shared" si="1"/>
        <v/>
      </c>
      <c r="K75" s="19" t="str">
        <f>IF(Subscribers!B89&gt;0,_xlfn.NUMBERVALUE(Subscribers!B89),"")</f>
        <v/>
      </c>
      <c r="L75" s="30" t="str">
        <f>IF(Subscribers!B89&gt;0,TRUNC(Subscribers!D89,6),"")</f>
        <v/>
      </c>
      <c r="M75" s="30" t="str">
        <f>IF(Subscribers!B89&gt;0,0,"")</f>
        <v/>
      </c>
      <c r="N75" s="33" t="str">
        <f ca="1">IF(Subscribers!B89&gt;0,TODAY(),"")</f>
        <v/>
      </c>
    </row>
    <row r="76" spans="1:14" x14ac:dyDescent="0.25">
      <c r="A76" t="str">
        <f>LEFT(TEXT(Coversheet!$C$11,"0000000000"),10)</f>
        <v>0000000000</v>
      </c>
      <c r="B76" t="str">
        <f>LEFT(TEXT(Subscribers!B90,"0000000000"),10)</f>
        <v>0000000000</v>
      </c>
      <c r="C76" t="str">
        <f>LEFT(TEXT(TRUNC(Subscribers!D90,6)*1000000,"0000000"),7)</f>
        <v>0000000</v>
      </c>
      <c r="D76" t="s">
        <v>21</v>
      </c>
      <c r="I76" t="str">
        <f t="shared" si="1"/>
        <v/>
      </c>
      <c r="K76" s="19" t="str">
        <f>IF(Subscribers!B90&gt;0,_xlfn.NUMBERVALUE(Subscribers!B90),"")</f>
        <v/>
      </c>
      <c r="L76" s="30" t="str">
        <f>IF(Subscribers!B90&gt;0,TRUNC(Subscribers!D90,6),"")</f>
        <v/>
      </c>
      <c r="M76" s="30" t="str">
        <f>IF(Subscribers!B90&gt;0,0,"")</f>
        <v/>
      </c>
      <c r="N76" s="33" t="str">
        <f ca="1">IF(Subscribers!B90&gt;0,TODAY(),"")</f>
        <v/>
      </c>
    </row>
    <row r="77" spans="1:14" x14ac:dyDescent="0.25">
      <c r="A77" t="str">
        <f>LEFT(TEXT(Coversheet!$C$11,"0000000000"),10)</f>
        <v>0000000000</v>
      </c>
      <c r="B77" t="str">
        <f>LEFT(TEXT(Subscribers!B91,"0000000000"),10)</f>
        <v>0000000000</v>
      </c>
      <c r="C77" t="str">
        <f>LEFT(TEXT(TRUNC(Subscribers!D91,6)*1000000,"0000000"),7)</f>
        <v>0000000</v>
      </c>
      <c r="D77" t="s">
        <v>21</v>
      </c>
      <c r="I77" t="str">
        <f t="shared" si="1"/>
        <v/>
      </c>
      <c r="K77" s="19" t="str">
        <f>IF(Subscribers!B91&gt;0,_xlfn.NUMBERVALUE(Subscribers!B91),"")</f>
        <v/>
      </c>
      <c r="L77" s="30" t="str">
        <f>IF(Subscribers!B91&gt;0,TRUNC(Subscribers!D91,6),"")</f>
        <v/>
      </c>
      <c r="M77" s="30" t="str">
        <f>IF(Subscribers!B91&gt;0,0,"")</f>
        <v/>
      </c>
      <c r="N77" s="33" t="str">
        <f ca="1">IF(Subscribers!B91&gt;0,TODAY(),"")</f>
        <v/>
      </c>
    </row>
    <row r="78" spans="1:14" x14ac:dyDescent="0.25">
      <c r="A78" t="str">
        <f>LEFT(TEXT(Coversheet!$C$11,"0000000000"),10)</f>
        <v>0000000000</v>
      </c>
      <c r="B78" t="str">
        <f>LEFT(TEXT(Subscribers!B92,"0000000000"),10)</f>
        <v>0000000000</v>
      </c>
      <c r="C78" t="str">
        <f>LEFT(TEXT(TRUNC(Subscribers!D92,6)*1000000,"0000000"),7)</f>
        <v>0000000</v>
      </c>
      <c r="D78" t="s">
        <v>21</v>
      </c>
      <c r="I78" t="str">
        <f t="shared" si="1"/>
        <v/>
      </c>
      <c r="K78" s="19" t="str">
        <f>IF(Subscribers!B92&gt;0,_xlfn.NUMBERVALUE(Subscribers!B92),"")</f>
        <v/>
      </c>
      <c r="L78" s="30" t="str">
        <f>IF(Subscribers!B92&gt;0,TRUNC(Subscribers!D92,6),"")</f>
        <v/>
      </c>
      <c r="M78" s="30" t="str">
        <f>IF(Subscribers!B92&gt;0,0,"")</f>
        <v/>
      </c>
      <c r="N78" s="33" t="str">
        <f ca="1">IF(Subscribers!B92&gt;0,TODAY(),"")</f>
        <v/>
      </c>
    </row>
    <row r="79" spans="1:14" x14ac:dyDescent="0.25">
      <c r="A79" t="str">
        <f>LEFT(TEXT(Coversheet!$C$11,"0000000000"),10)</f>
        <v>0000000000</v>
      </c>
      <c r="B79" t="str">
        <f>LEFT(TEXT(Subscribers!B93,"0000000000"),10)</f>
        <v>0000000000</v>
      </c>
      <c r="C79" t="str">
        <f>LEFT(TEXT(TRUNC(Subscribers!D93,6)*1000000,"0000000"),7)</f>
        <v>0000000</v>
      </c>
      <c r="D79" t="s">
        <v>21</v>
      </c>
      <c r="I79" t="str">
        <f t="shared" si="1"/>
        <v/>
      </c>
      <c r="K79" s="19" t="str">
        <f>IF(Subscribers!B93&gt;0,_xlfn.NUMBERVALUE(Subscribers!B93),"")</f>
        <v/>
      </c>
      <c r="L79" s="30" t="str">
        <f>IF(Subscribers!B93&gt;0,TRUNC(Subscribers!D93,6),"")</f>
        <v/>
      </c>
      <c r="M79" s="30" t="str">
        <f>IF(Subscribers!B93&gt;0,0,"")</f>
        <v/>
      </c>
      <c r="N79" s="33" t="str">
        <f ca="1">IF(Subscribers!B93&gt;0,TODAY(),"")</f>
        <v/>
      </c>
    </row>
    <row r="80" spans="1:14" x14ac:dyDescent="0.25">
      <c r="A80" t="str">
        <f>LEFT(TEXT(Coversheet!$C$11,"0000000000"),10)</f>
        <v>0000000000</v>
      </c>
      <c r="B80" t="str">
        <f>LEFT(TEXT(Subscribers!B94,"0000000000"),10)</f>
        <v>0000000000</v>
      </c>
      <c r="C80" t="str">
        <f>LEFT(TEXT(TRUNC(Subscribers!D94,6)*1000000,"0000000"),7)</f>
        <v>0000000</v>
      </c>
      <c r="D80" t="s">
        <v>21</v>
      </c>
      <c r="I80" t="str">
        <f t="shared" si="1"/>
        <v/>
      </c>
      <c r="K80" s="19" t="str">
        <f>IF(Subscribers!B94&gt;0,_xlfn.NUMBERVALUE(Subscribers!B94),"")</f>
        <v/>
      </c>
      <c r="L80" s="30" t="str">
        <f>IF(Subscribers!B94&gt;0,TRUNC(Subscribers!D94,6),"")</f>
        <v/>
      </c>
      <c r="M80" s="30" t="str">
        <f>IF(Subscribers!B94&gt;0,0,"")</f>
        <v/>
      </c>
      <c r="N80" s="33" t="str">
        <f ca="1">IF(Subscribers!B94&gt;0,TODAY(),"")</f>
        <v/>
      </c>
    </row>
    <row r="81" spans="1:14" x14ac:dyDescent="0.25">
      <c r="A81" t="str">
        <f>LEFT(TEXT(Coversheet!$C$11,"0000000000"),10)</f>
        <v>0000000000</v>
      </c>
      <c r="B81" t="str">
        <f>LEFT(TEXT(Subscribers!B95,"0000000000"),10)</f>
        <v>0000000000</v>
      </c>
      <c r="C81" t="str">
        <f>LEFT(TEXT(TRUNC(Subscribers!D95,6)*1000000,"0000000"),7)</f>
        <v>0000000</v>
      </c>
      <c r="D81" t="s">
        <v>21</v>
      </c>
      <c r="I81" t="str">
        <f t="shared" si="1"/>
        <v/>
      </c>
      <c r="K81" s="19" t="str">
        <f>IF(Subscribers!B95&gt;0,_xlfn.NUMBERVALUE(Subscribers!B95),"")</f>
        <v/>
      </c>
      <c r="L81" s="30" t="str">
        <f>IF(Subscribers!B95&gt;0,TRUNC(Subscribers!D95,6),"")</f>
        <v/>
      </c>
      <c r="M81" s="30" t="str">
        <f>IF(Subscribers!B95&gt;0,0,"")</f>
        <v/>
      </c>
      <c r="N81" s="33" t="str">
        <f ca="1">IF(Subscribers!B95&gt;0,TODAY(),"")</f>
        <v/>
      </c>
    </row>
    <row r="82" spans="1:14" x14ac:dyDescent="0.25">
      <c r="A82" t="str">
        <f>LEFT(TEXT(Coversheet!$C$11,"0000000000"),10)</f>
        <v>0000000000</v>
      </c>
      <c r="B82" t="str">
        <f>LEFT(TEXT(Subscribers!B96,"0000000000"),10)</f>
        <v>0000000000</v>
      </c>
      <c r="C82" t="str">
        <f>LEFT(TEXT(TRUNC(Subscribers!D96,6)*1000000,"0000000"),7)</f>
        <v>0000000</v>
      </c>
      <c r="D82" t="s">
        <v>21</v>
      </c>
      <c r="I82" t="str">
        <f t="shared" si="1"/>
        <v/>
      </c>
      <c r="K82" s="19" t="str">
        <f>IF(Subscribers!B96&gt;0,_xlfn.NUMBERVALUE(Subscribers!B96),"")</f>
        <v/>
      </c>
      <c r="L82" s="30" t="str">
        <f>IF(Subscribers!B96&gt;0,TRUNC(Subscribers!D96,6),"")</f>
        <v/>
      </c>
      <c r="M82" s="30" t="str">
        <f>IF(Subscribers!B96&gt;0,0,"")</f>
        <v/>
      </c>
      <c r="N82" s="33" t="str">
        <f ca="1">IF(Subscribers!B96&gt;0,TODAY(),"")</f>
        <v/>
      </c>
    </row>
    <row r="83" spans="1:14" x14ac:dyDescent="0.25">
      <c r="A83" t="str">
        <f>LEFT(TEXT(Coversheet!$C$11,"0000000000"),10)</f>
        <v>0000000000</v>
      </c>
      <c r="B83" t="str">
        <f>LEFT(TEXT(Subscribers!B97,"0000000000"),10)</f>
        <v>0000000000</v>
      </c>
      <c r="C83" t="str">
        <f>LEFT(TEXT(TRUNC(Subscribers!D97,6)*1000000,"0000000"),7)</f>
        <v>0000000</v>
      </c>
      <c r="D83" t="s">
        <v>21</v>
      </c>
      <c r="I83" t="str">
        <f t="shared" si="1"/>
        <v/>
      </c>
      <c r="K83" s="19" t="str">
        <f>IF(Subscribers!B97&gt;0,_xlfn.NUMBERVALUE(Subscribers!B97),"")</f>
        <v/>
      </c>
      <c r="L83" s="30" t="str">
        <f>IF(Subscribers!B97&gt;0,TRUNC(Subscribers!D97,6),"")</f>
        <v/>
      </c>
      <c r="M83" s="30" t="str">
        <f>IF(Subscribers!B97&gt;0,0,"")</f>
        <v/>
      </c>
      <c r="N83" s="33" t="str">
        <f ca="1">IF(Subscribers!B97&gt;0,TODAY(),"")</f>
        <v/>
      </c>
    </row>
    <row r="84" spans="1:14" x14ac:dyDescent="0.25">
      <c r="A84" t="str">
        <f>LEFT(TEXT(Coversheet!$C$11,"0000000000"),10)</f>
        <v>0000000000</v>
      </c>
      <c r="B84" t="str">
        <f>LEFT(TEXT(Subscribers!B98,"0000000000"),10)</f>
        <v>0000000000</v>
      </c>
      <c r="C84" t="str">
        <f>LEFT(TEXT(TRUNC(Subscribers!D98,6)*1000000,"0000000"),7)</f>
        <v>0000000</v>
      </c>
      <c r="D84" t="s">
        <v>21</v>
      </c>
      <c r="I84" t="str">
        <f t="shared" si="1"/>
        <v/>
      </c>
      <c r="K84" s="19" t="str">
        <f>IF(Subscribers!B98&gt;0,_xlfn.NUMBERVALUE(Subscribers!B98),"")</f>
        <v/>
      </c>
      <c r="L84" s="30" t="str">
        <f>IF(Subscribers!B98&gt;0,TRUNC(Subscribers!D98,6),"")</f>
        <v/>
      </c>
      <c r="M84" s="30" t="str">
        <f>IF(Subscribers!B98&gt;0,0,"")</f>
        <v/>
      </c>
      <c r="N84" s="33" t="str">
        <f ca="1">IF(Subscribers!B98&gt;0,TODAY(),"")</f>
        <v/>
      </c>
    </row>
    <row r="85" spans="1:14" x14ac:dyDescent="0.25">
      <c r="A85" t="str">
        <f>LEFT(TEXT(Coversheet!$C$11,"0000000000"),10)</f>
        <v>0000000000</v>
      </c>
      <c r="B85" t="str">
        <f>LEFT(TEXT(Subscribers!B99,"0000000000"),10)</f>
        <v>0000000000</v>
      </c>
      <c r="C85" t="str">
        <f>LEFT(TEXT(TRUNC(Subscribers!D99,6)*1000000,"0000000"),7)</f>
        <v>0000000</v>
      </c>
      <c r="D85" t="s">
        <v>21</v>
      </c>
      <c r="I85" t="str">
        <f t="shared" si="1"/>
        <v/>
      </c>
      <c r="K85" s="19" t="str">
        <f>IF(Subscribers!B99&gt;0,_xlfn.NUMBERVALUE(Subscribers!B99),"")</f>
        <v/>
      </c>
      <c r="L85" s="30" t="str">
        <f>IF(Subscribers!B99&gt;0,TRUNC(Subscribers!D99,6),"")</f>
        <v/>
      </c>
      <c r="M85" s="30" t="str">
        <f>IF(Subscribers!B99&gt;0,0,"")</f>
        <v/>
      </c>
      <c r="N85" s="33" t="str">
        <f ca="1">IF(Subscribers!B99&gt;0,TODAY(),"")</f>
        <v/>
      </c>
    </row>
    <row r="86" spans="1:14" x14ac:dyDescent="0.25">
      <c r="A86" t="str">
        <f>LEFT(TEXT(Coversheet!$C$11,"0000000000"),10)</f>
        <v>0000000000</v>
      </c>
      <c r="B86" t="str">
        <f>LEFT(TEXT(Subscribers!B100,"0000000000"),10)</f>
        <v>0000000000</v>
      </c>
      <c r="C86" t="str">
        <f>LEFT(TEXT(TRUNC(Subscribers!D100,6)*1000000,"0000000"),7)</f>
        <v>0000000</v>
      </c>
      <c r="D86" t="s">
        <v>21</v>
      </c>
      <c r="I86" t="str">
        <f t="shared" si="1"/>
        <v/>
      </c>
      <c r="K86" s="19" t="str">
        <f>IF(Subscribers!B100&gt;0,_xlfn.NUMBERVALUE(Subscribers!B100),"")</f>
        <v/>
      </c>
      <c r="L86" s="30" t="str">
        <f>IF(Subscribers!B100&gt;0,TRUNC(Subscribers!D100,6),"")</f>
        <v/>
      </c>
      <c r="M86" s="30" t="str">
        <f>IF(Subscribers!B100&gt;0,0,"")</f>
        <v/>
      </c>
      <c r="N86" s="33" t="str">
        <f ca="1">IF(Subscribers!B100&gt;0,TODAY(),"")</f>
        <v/>
      </c>
    </row>
    <row r="87" spans="1:14" x14ac:dyDescent="0.25">
      <c r="A87" t="str">
        <f>LEFT(TEXT(Coversheet!$C$11,"0000000000"),10)</f>
        <v>0000000000</v>
      </c>
      <c r="B87" t="str">
        <f>LEFT(TEXT(Subscribers!B101,"0000000000"),10)</f>
        <v>0000000000</v>
      </c>
      <c r="C87" t="str">
        <f>LEFT(TEXT(TRUNC(Subscribers!D101,6)*1000000,"0000000"),7)</f>
        <v>0000000</v>
      </c>
      <c r="D87" t="s">
        <v>21</v>
      </c>
      <c r="I87" t="str">
        <f t="shared" si="1"/>
        <v/>
      </c>
      <c r="K87" s="19" t="str">
        <f>IF(Subscribers!B101&gt;0,_xlfn.NUMBERVALUE(Subscribers!B101),"")</f>
        <v/>
      </c>
      <c r="L87" s="30" t="str">
        <f>IF(Subscribers!B101&gt;0,TRUNC(Subscribers!D101,6),"")</f>
        <v/>
      </c>
      <c r="M87" s="30" t="str">
        <f>IF(Subscribers!B101&gt;0,0,"")</f>
        <v/>
      </c>
      <c r="N87" s="33" t="str">
        <f ca="1">IF(Subscribers!B101&gt;0,TODAY(),"")</f>
        <v/>
      </c>
    </row>
    <row r="88" spans="1:14" x14ac:dyDescent="0.25">
      <c r="A88" t="str">
        <f>LEFT(TEXT(Coversheet!$C$11,"0000000000"),10)</f>
        <v>0000000000</v>
      </c>
      <c r="B88" t="str">
        <f>LEFT(TEXT(Subscribers!B102,"0000000000"),10)</f>
        <v>0000000000</v>
      </c>
      <c r="C88" t="str">
        <f>LEFT(TEXT(TRUNC(Subscribers!D102,6)*1000000,"0000000"),7)</f>
        <v>0000000</v>
      </c>
      <c r="D88" t="s">
        <v>21</v>
      </c>
      <c r="I88" t="str">
        <f t="shared" si="1"/>
        <v/>
      </c>
      <c r="K88" s="19" t="str">
        <f>IF(Subscribers!B102&gt;0,_xlfn.NUMBERVALUE(Subscribers!B102),"")</f>
        <v/>
      </c>
      <c r="L88" s="30" t="str">
        <f>IF(Subscribers!B102&gt;0,TRUNC(Subscribers!D102,6),"")</f>
        <v/>
      </c>
      <c r="M88" s="30" t="str">
        <f>IF(Subscribers!B102&gt;0,0,"")</f>
        <v/>
      </c>
      <c r="N88" s="33" t="str">
        <f ca="1">IF(Subscribers!B102&gt;0,TODAY(),"")</f>
        <v/>
      </c>
    </row>
    <row r="89" spans="1:14" x14ac:dyDescent="0.25">
      <c r="A89" t="str">
        <f>LEFT(TEXT(Coversheet!$C$11,"0000000000"),10)</f>
        <v>0000000000</v>
      </c>
      <c r="B89" t="str">
        <f>LEFT(TEXT(Subscribers!B103,"0000000000"),10)</f>
        <v>0000000000</v>
      </c>
      <c r="C89" t="str">
        <f>LEFT(TEXT(TRUNC(Subscribers!D103,6)*1000000,"0000000"),7)</f>
        <v>0000000</v>
      </c>
      <c r="D89" t="s">
        <v>21</v>
      </c>
      <c r="I89" t="str">
        <f t="shared" si="1"/>
        <v/>
      </c>
      <c r="K89" s="19" t="str">
        <f>IF(Subscribers!B103&gt;0,_xlfn.NUMBERVALUE(Subscribers!B103),"")</f>
        <v/>
      </c>
      <c r="L89" s="30" t="str">
        <f>IF(Subscribers!B103&gt;0,TRUNC(Subscribers!D103,6),"")</f>
        <v/>
      </c>
      <c r="M89" s="30" t="str">
        <f>IF(Subscribers!B103&gt;0,0,"")</f>
        <v/>
      </c>
      <c r="N89" s="33" t="str">
        <f ca="1">IF(Subscribers!B103&gt;0,TODAY(),"")</f>
        <v/>
      </c>
    </row>
    <row r="90" spans="1:14" x14ac:dyDescent="0.25">
      <c r="A90" t="str">
        <f>LEFT(TEXT(Coversheet!$C$11,"0000000000"),10)</f>
        <v>0000000000</v>
      </c>
      <c r="B90" t="str">
        <f>LEFT(TEXT(Subscribers!B104,"0000000000"),10)</f>
        <v>0000000000</v>
      </c>
      <c r="C90" t="str">
        <f>LEFT(TEXT(TRUNC(Subscribers!D104,6)*1000000,"0000000"),7)</f>
        <v>0000000</v>
      </c>
      <c r="D90" t="s">
        <v>21</v>
      </c>
      <c r="I90" t="str">
        <f t="shared" si="1"/>
        <v/>
      </c>
      <c r="K90" s="19" t="str">
        <f>IF(Subscribers!B104&gt;0,_xlfn.NUMBERVALUE(Subscribers!B104),"")</f>
        <v/>
      </c>
      <c r="L90" s="30" t="str">
        <f>IF(Subscribers!B104&gt;0,TRUNC(Subscribers!D104,6),"")</f>
        <v/>
      </c>
      <c r="M90" s="30" t="str">
        <f>IF(Subscribers!B104&gt;0,0,"")</f>
        <v/>
      </c>
      <c r="N90" s="33" t="str">
        <f ca="1">IF(Subscribers!B104&gt;0,TODAY(),"")</f>
        <v/>
      </c>
    </row>
    <row r="91" spans="1:14" x14ac:dyDescent="0.25">
      <c r="A91" t="str">
        <f>LEFT(TEXT(Coversheet!$C$11,"0000000000"),10)</f>
        <v>0000000000</v>
      </c>
      <c r="B91" t="str">
        <f>LEFT(TEXT(Subscribers!B105,"0000000000"),10)</f>
        <v>0000000000</v>
      </c>
      <c r="C91" t="str">
        <f>LEFT(TEXT(TRUNC(Subscribers!D105,6)*1000000,"0000000"),7)</f>
        <v>0000000</v>
      </c>
      <c r="D91" t="s">
        <v>21</v>
      </c>
      <c r="I91" t="str">
        <f t="shared" si="1"/>
        <v/>
      </c>
      <c r="K91" s="19" t="str">
        <f>IF(Subscribers!B105&gt;0,_xlfn.NUMBERVALUE(Subscribers!B105),"")</f>
        <v/>
      </c>
      <c r="L91" s="30" t="str">
        <f>IF(Subscribers!B105&gt;0,TRUNC(Subscribers!D105,6),"")</f>
        <v/>
      </c>
      <c r="M91" s="30" t="str">
        <f>IF(Subscribers!B105&gt;0,0,"")</f>
        <v/>
      </c>
      <c r="N91" s="33" t="str">
        <f ca="1">IF(Subscribers!B105&gt;0,TODAY(),"")</f>
        <v/>
      </c>
    </row>
    <row r="92" spans="1:14" x14ac:dyDescent="0.25">
      <c r="A92" t="str">
        <f>LEFT(TEXT(Coversheet!$C$11,"0000000000"),10)</f>
        <v>0000000000</v>
      </c>
      <c r="B92" t="str">
        <f>LEFT(TEXT(Subscribers!B106,"0000000000"),10)</f>
        <v>0000000000</v>
      </c>
      <c r="C92" t="str">
        <f>LEFT(TEXT(TRUNC(Subscribers!D106,6)*1000000,"0000000"),7)</f>
        <v>0000000</v>
      </c>
      <c r="D92" t="s">
        <v>21</v>
      </c>
      <c r="I92" t="str">
        <f t="shared" si="1"/>
        <v/>
      </c>
      <c r="K92" s="19" t="str">
        <f>IF(Subscribers!B106&gt;0,_xlfn.NUMBERVALUE(Subscribers!B106),"")</f>
        <v/>
      </c>
      <c r="L92" s="30" t="str">
        <f>IF(Subscribers!B106&gt;0,TRUNC(Subscribers!D106,6),"")</f>
        <v/>
      </c>
      <c r="M92" s="30" t="str">
        <f>IF(Subscribers!B106&gt;0,0,"")</f>
        <v/>
      </c>
      <c r="N92" s="33" t="str">
        <f ca="1">IF(Subscribers!B106&gt;0,TODAY(),"")</f>
        <v/>
      </c>
    </row>
    <row r="93" spans="1:14" x14ac:dyDescent="0.25">
      <c r="A93" t="str">
        <f>LEFT(TEXT(Coversheet!$C$11,"0000000000"),10)</f>
        <v>0000000000</v>
      </c>
      <c r="B93" t="str">
        <f>LEFT(TEXT(Subscribers!B107,"0000000000"),10)</f>
        <v>0000000000</v>
      </c>
      <c r="C93" t="str">
        <f>LEFT(TEXT(TRUNC(Subscribers!D107,6)*1000000,"0000000"),7)</f>
        <v>0000000</v>
      </c>
      <c r="D93" t="s">
        <v>21</v>
      </c>
      <c r="I93" t="str">
        <f t="shared" si="1"/>
        <v/>
      </c>
      <c r="K93" s="19" t="str">
        <f>IF(Subscribers!B107&gt;0,_xlfn.NUMBERVALUE(Subscribers!B107),"")</f>
        <v/>
      </c>
      <c r="L93" s="30" t="str">
        <f>IF(Subscribers!B107&gt;0,TRUNC(Subscribers!D107,6),"")</f>
        <v/>
      </c>
      <c r="M93" s="30" t="str">
        <f>IF(Subscribers!B107&gt;0,0,"")</f>
        <v/>
      </c>
      <c r="N93" s="33" t="str">
        <f ca="1">IF(Subscribers!B107&gt;0,TODAY(),"")</f>
        <v/>
      </c>
    </row>
    <row r="94" spans="1:14" x14ac:dyDescent="0.25">
      <c r="A94" t="str">
        <f>LEFT(TEXT(Coversheet!$C$11,"0000000000"),10)</f>
        <v>0000000000</v>
      </c>
      <c r="B94" t="str">
        <f>LEFT(TEXT(Subscribers!B108,"0000000000"),10)</f>
        <v>0000000000</v>
      </c>
      <c r="C94" t="str">
        <f>LEFT(TEXT(TRUNC(Subscribers!D108,6)*1000000,"0000000"),7)</f>
        <v>0000000</v>
      </c>
      <c r="D94" t="s">
        <v>21</v>
      </c>
      <c r="I94" t="str">
        <f t="shared" si="1"/>
        <v/>
      </c>
      <c r="K94" s="19" t="str">
        <f>IF(Subscribers!B108&gt;0,_xlfn.NUMBERVALUE(Subscribers!B108),"")</f>
        <v/>
      </c>
      <c r="L94" s="30" t="str">
        <f>IF(Subscribers!B108&gt;0,TRUNC(Subscribers!D108,6),"")</f>
        <v/>
      </c>
      <c r="M94" s="30" t="str">
        <f>IF(Subscribers!B108&gt;0,0,"")</f>
        <v/>
      </c>
      <c r="N94" s="33" t="str">
        <f ca="1">IF(Subscribers!B108&gt;0,TODAY(),"")</f>
        <v/>
      </c>
    </row>
    <row r="95" spans="1:14" x14ac:dyDescent="0.25">
      <c r="A95" t="str">
        <f>LEFT(TEXT(Coversheet!$C$11,"0000000000"),10)</f>
        <v>0000000000</v>
      </c>
      <c r="B95" t="str">
        <f>LEFT(TEXT(Subscribers!B109,"0000000000"),10)</f>
        <v>0000000000</v>
      </c>
      <c r="C95" t="str">
        <f>LEFT(TEXT(TRUNC(Subscribers!D109,6)*1000000,"0000000"),7)</f>
        <v>0000000</v>
      </c>
      <c r="D95" t="s">
        <v>21</v>
      </c>
      <c r="I95" t="str">
        <f t="shared" si="1"/>
        <v/>
      </c>
      <c r="K95" s="19" t="str">
        <f>IF(Subscribers!B109&gt;0,_xlfn.NUMBERVALUE(Subscribers!B109),"")</f>
        <v/>
      </c>
      <c r="L95" s="30" t="str">
        <f>IF(Subscribers!B109&gt;0,TRUNC(Subscribers!D109,6),"")</f>
        <v/>
      </c>
      <c r="M95" s="30" t="str">
        <f>IF(Subscribers!B109&gt;0,0,"")</f>
        <v/>
      </c>
      <c r="N95" s="33" t="str">
        <f ca="1">IF(Subscribers!B109&gt;0,TODAY(),"")</f>
        <v/>
      </c>
    </row>
    <row r="96" spans="1:14" x14ac:dyDescent="0.25">
      <c r="A96" t="str">
        <f>LEFT(TEXT(Coversheet!$C$11,"0000000000"),10)</f>
        <v>0000000000</v>
      </c>
      <c r="B96" t="str">
        <f>LEFT(TEXT(Subscribers!B110,"0000000000"),10)</f>
        <v>0000000000</v>
      </c>
      <c r="C96" t="str">
        <f>LEFT(TEXT(TRUNC(Subscribers!D110,6)*1000000,"0000000"),7)</f>
        <v>0000000</v>
      </c>
      <c r="D96" t="s">
        <v>21</v>
      </c>
      <c r="I96" t="str">
        <f t="shared" si="1"/>
        <v/>
      </c>
      <c r="K96" s="19" t="str">
        <f>IF(Subscribers!B110&gt;0,_xlfn.NUMBERVALUE(Subscribers!B110),"")</f>
        <v/>
      </c>
      <c r="L96" s="30" t="str">
        <f>IF(Subscribers!B110&gt;0,TRUNC(Subscribers!D110,6),"")</f>
        <v/>
      </c>
      <c r="M96" s="30" t="str">
        <f>IF(Subscribers!B110&gt;0,0,"")</f>
        <v/>
      </c>
      <c r="N96" s="33" t="str">
        <f ca="1">IF(Subscribers!B110&gt;0,TODAY(),"")</f>
        <v/>
      </c>
    </row>
    <row r="97" spans="1:14" x14ac:dyDescent="0.25">
      <c r="A97" t="str">
        <f>LEFT(TEXT(Coversheet!$C$11,"0000000000"),10)</f>
        <v>0000000000</v>
      </c>
      <c r="B97" t="str">
        <f>LEFT(TEXT(Subscribers!B111,"0000000000"),10)</f>
        <v>0000000000</v>
      </c>
      <c r="C97" t="str">
        <f>LEFT(TEXT(TRUNC(Subscribers!D111,6)*1000000,"0000000"),7)</f>
        <v>0000000</v>
      </c>
      <c r="D97" t="s">
        <v>21</v>
      </c>
      <c r="I97" t="str">
        <f t="shared" si="1"/>
        <v/>
      </c>
      <c r="K97" s="19" t="str">
        <f>IF(Subscribers!B111&gt;0,_xlfn.NUMBERVALUE(Subscribers!B111),"")</f>
        <v/>
      </c>
      <c r="L97" s="30" t="str">
        <f>IF(Subscribers!B111&gt;0,TRUNC(Subscribers!D111,6),"")</f>
        <v/>
      </c>
      <c r="M97" s="30" t="str">
        <f>IF(Subscribers!B111&gt;0,0,"")</f>
        <v/>
      </c>
      <c r="N97" s="33" t="str">
        <f ca="1">IF(Subscribers!B111&gt;0,TODAY(),"")</f>
        <v/>
      </c>
    </row>
    <row r="98" spans="1:14" x14ac:dyDescent="0.25">
      <c r="A98" t="str">
        <f>LEFT(TEXT(Coversheet!$C$11,"0000000000"),10)</f>
        <v>0000000000</v>
      </c>
      <c r="B98" t="str">
        <f>LEFT(TEXT(Subscribers!B112,"0000000000"),10)</f>
        <v>0000000000</v>
      </c>
      <c r="C98" t="str">
        <f>LEFT(TEXT(TRUNC(Subscribers!D112,6)*1000000,"0000000"),7)</f>
        <v>0000000</v>
      </c>
      <c r="D98" t="s">
        <v>21</v>
      </c>
      <c r="I98" t="str">
        <f t="shared" si="1"/>
        <v/>
      </c>
      <c r="K98" s="19" t="str">
        <f>IF(Subscribers!B112&gt;0,_xlfn.NUMBERVALUE(Subscribers!B112),"")</f>
        <v/>
      </c>
      <c r="L98" s="30" t="str">
        <f>IF(Subscribers!B112&gt;0,TRUNC(Subscribers!D112,6),"")</f>
        <v/>
      </c>
      <c r="M98" s="30" t="str">
        <f>IF(Subscribers!B112&gt;0,0,"")</f>
        <v/>
      </c>
      <c r="N98" s="33" t="str">
        <f ca="1">IF(Subscribers!B112&gt;0,TODAY(),"")</f>
        <v/>
      </c>
    </row>
    <row r="99" spans="1:14" x14ac:dyDescent="0.25">
      <c r="A99" t="str">
        <f>LEFT(TEXT(Coversheet!$C$11,"0000000000"),10)</f>
        <v>0000000000</v>
      </c>
      <c r="B99" t="str">
        <f>LEFT(TEXT(Subscribers!B113,"0000000000"),10)</f>
        <v>0000000000</v>
      </c>
      <c r="C99" t="str">
        <f>LEFT(TEXT(TRUNC(Subscribers!D113,6)*1000000,"0000000"),7)</f>
        <v>0000000</v>
      </c>
      <c r="D99" t="s">
        <v>21</v>
      </c>
      <c r="I99" t="str">
        <f t="shared" si="1"/>
        <v/>
      </c>
      <c r="K99" s="19" t="str">
        <f>IF(Subscribers!B113&gt;0,_xlfn.NUMBERVALUE(Subscribers!B113),"")</f>
        <v/>
      </c>
      <c r="L99" s="30" t="str">
        <f>IF(Subscribers!B113&gt;0,TRUNC(Subscribers!D113,6),"")</f>
        <v/>
      </c>
      <c r="M99" s="30" t="str">
        <f>IF(Subscribers!B113&gt;0,0,"")</f>
        <v/>
      </c>
      <c r="N99" s="33" t="str">
        <f ca="1">IF(Subscribers!B113&gt;0,TODAY(),"")</f>
        <v/>
      </c>
    </row>
    <row r="100" spans="1:14" x14ac:dyDescent="0.25">
      <c r="A100" t="str">
        <f>LEFT(TEXT(Coversheet!$C$11,"0000000000"),10)</f>
        <v>0000000000</v>
      </c>
      <c r="B100" t="str">
        <f>LEFT(TEXT(Subscribers!B114,"0000000000"),10)</f>
        <v>0000000000</v>
      </c>
      <c r="C100" t="str">
        <f>LEFT(TEXT(TRUNC(Subscribers!D114,6)*1000000,"0000000"),7)</f>
        <v>0000000</v>
      </c>
      <c r="D100" t="s">
        <v>21</v>
      </c>
      <c r="I100" t="str">
        <f t="shared" si="1"/>
        <v/>
      </c>
      <c r="K100" s="19" t="str">
        <f>IF(Subscribers!B114&gt;0,_xlfn.NUMBERVALUE(Subscribers!B114),"")</f>
        <v/>
      </c>
      <c r="L100" s="30" t="str">
        <f>IF(Subscribers!B114&gt;0,TRUNC(Subscribers!D114,6),"")</f>
        <v/>
      </c>
      <c r="M100" s="30" t="str">
        <f>IF(Subscribers!B114&gt;0,0,"")</f>
        <v/>
      </c>
      <c r="N100" s="33" t="str">
        <f ca="1">IF(Subscribers!B114&gt;0,TODAY(),"")</f>
        <v/>
      </c>
    </row>
    <row r="101" spans="1:14" x14ac:dyDescent="0.25">
      <c r="A101" t="str">
        <f>LEFT(TEXT(Coversheet!$C$11,"0000000000"),10)</f>
        <v>0000000000</v>
      </c>
      <c r="B101" t="str">
        <f>LEFT(TEXT(Subscribers!B115,"0000000000"),10)</f>
        <v>0000000000</v>
      </c>
      <c r="C101" t="str">
        <f>LEFT(TEXT(TRUNC(Subscribers!D115,6)*1000000,"0000000"),7)</f>
        <v>0000000</v>
      </c>
      <c r="D101" t="s">
        <v>21</v>
      </c>
      <c r="I101" t="str">
        <f t="shared" si="1"/>
        <v/>
      </c>
      <c r="K101" s="19" t="str">
        <f>IF(Subscribers!B115&gt;0,_xlfn.NUMBERVALUE(Subscribers!B115),"")</f>
        <v/>
      </c>
      <c r="L101" s="30" t="str">
        <f>IF(Subscribers!B115&gt;0,TRUNC(Subscribers!D115,6),"")</f>
        <v/>
      </c>
      <c r="M101" s="30" t="str">
        <f>IF(Subscribers!B115&gt;0,0,"")</f>
        <v/>
      </c>
      <c r="N101" s="33" t="str">
        <f ca="1">IF(Subscribers!B115&gt;0,TODAY(),"")</f>
        <v/>
      </c>
    </row>
    <row r="102" spans="1:14" x14ac:dyDescent="0.25">
      <c r="A102" t="str">
        <f>LEFT(TEXT(Coversheet!$C$11,"0000000000"),10)</f>
        <v>0000000000</v>
      </c>
      <c r="B102" t="str">
        <f>LEFT(TEXT(Subscribers!B116,"0000000000"),10)</f>
        <v>0000000000</v>
      </c>
      <c r="C102" t="str">
        <f>LEFT(TEXT(TRUNC(Subscribers!D116,6)*1000000,"0000000"),7)</f>
        <v>0000000</v>
      </c>
      <c r="D102" t="s">
        <v>21</v>
      </c>
      <c r="I102" t="str">
        <f t="shared" si="1"/>
        <v/>
      </c>
      <c r="K102" s="19" t="str">
        <f>IF(Subscribers!B116&gt;0,_xlfn.NUMBERVALUE(Subscribers!B116),"")</f>
        <v/>
      </c>
      <c r="L102" s="30" t="str">
        <f>IF(Subscribers!B116&gt;0,TRUNC(Subscribers!D116,6),"")</f>
        <v/>
      </c>
      <c r="M102" s="30" t="str">
        <f>IF(Subscribers!B116&gt;0,0,"")</f>
        <v/>
      </c>
      <c r="N102" s="33" t="str">
        <f ca="1">IF(Subscribers!B116&gt;0,TODAY(),"")</f>
        <v/>
      </c>
    </row>
    <row r="103" spans="1:14" x14ac:dyDescent="0.25">
      <c r="A103" t="str">
        <f>LEFT(TEXT(Coversheet!$C$11,"0000000000"),10)</f>
        <v>0000000000</v>
      </c>
      <c r="B103" t="str">
        <f>LEFT(TEXT(Subscribers!B117,"0000000000"),10)</f>
        <v>0000000000</v>
      </c>
      <c r="C103" t="str">
        <f>LEFT(TEXT(TRUNC(Subscribers!D117,6)*1000000,"0000000"),7)</f>
        <v>0000000</v>
      </c>
      <c r="D103" t="s">
        <v>21</v>
      </c>
      <c r="I103" t="str">
        <f t="shared" si="1"/>
        <v/>
      </c>
      <c r="K103" s="19" t="str">
        <f>IF(Subscribers!B117&gt;0,_xlfn.NUMBERVALUE(Subscribers!B117),"")</f>
        <v/>
      </c>
      <c r="L103" s="30" t="str">
        <f>IF(Subscribers!B117&gt;0,TRUNC(Subscribers!D117,6),"")</f>
        <v/>
      </c>
      <c r="M103" s="30" t="str">
        <f>IF(Subscribers!B117&gt;0,0,"")</f>
        <v/>
      </c>
      <c r="N103" s="33" t="str">
        <f ca="1">IF(Subscribers!B117&gt;0,TODAY(),"")</f>
        <v/>
      </c>
    </row>
    <row r="104" spans="1:14" x14ac:dyDescent="0.25">
      <c r="A104" t="str">
        <f>LEFT(TEXT(Coversheet!$C$11,"0000000000"),10)</f>
        <v>0000000000</v>
      </c>
      <c r="B104" t="str">
        <f>LEFT(TEXT(Subscribers!B118,"0000000000"),10)</f>
        <v>0000000000</v>
      </c>
      <c r="C104" t="str">
        <f>LEFT(TEXT(TRUNC(Subscribers!D118,6)*1000000,"0000000"),7)</f>
        <v>0000000</v>
      </c>
      <c r="D104" t="s">
        <v>21</v>
      </c>
      <c r="I104" t="str">
        <f t="shared" si="1"/>
        <v/>
      </c>
      <c r="K104" s="19" t="str">
        <f>IF(Subscribers!B118&gt;0,_xlfn.NUMBERVALUE(Subscribers!B118),"")</f>
        <v/>
      </c>
      <c r="L104" s="30" t="str">
        <f>IF(Subscribers!B118&gt;0,TRUNC(Subscribers!D118,6),"")</f>
        <v/>
      </c>
      <c r="M104" s="30" t="str">
        <f>IF(Subscribers!B118&gt;0,0,"")</f>
        <v/>
      </c>
      <c r="N104" s="33" t="str">
        <f ca="1">IF(Subscribers!B118&gt;0,TODAY(),"")</f>
        <v/>
      </c>
    </row>
    <row r="105" spans="1:14" x14ac:dyDescent="0.25">
      <c r="A105" t="str">
        <f>LEFT(TEXT(Coversheet!$C$11,"0000000000"),10)</f>
        <v>0000000000</v>
      </c>
      <c r="B105" t="str">
        <f>LEFT(TEXT(Subscribers!B119,"0000000000"),10)</f>
        <v>0000000000</v>
      </c>
      <c r="C105" t="str">
        <f>LEFT(TEXT(TRUNC(Subscribers!D119,6)*1000000,"0000000"),7)</f>
        <v>0000000</v>
      </c>
      <c r="D105" t="s">
        <v>21</v>
      </c>
      <c r="I105" t="str">
        <f t="shared" si="1"/>
        <v/>
      </c>
      <c r="K105" s="19" t="str">
        <f>IF(Subscribers!B119&gt;0,_xlfn.NUMBERVALUE(Subscribers!B119),"")</f>
        <v/>
      </c>
      <c r="L105" s="30" t="str">
        <f>IF(Subscribers!B119&gt;0,TRUNC(Subscribers!D119,6),"")</f>
        <v/>
      </c>
      <c r="M105" s="30" t="str">
        <f>IF(Subscribers!B119&gt;0,0,"")</f>
        <v/>
      </c>
      <c r="N105" s="33" t="str">
        <f ca="1">IF(Subscribers!B119&gt;0,TODAY(),"")</f>
        <v/>
      </c>
    </row>
    <row r="106" spans="1:14" x14ac:dyDescent="0.25">
      <c r="A106" t="str">
        <f>LEFT(TEXT(Coversheet!$C$11,"0000000000"),10)</f>
        <v>0000000000</v>
      </c>
      <c r="B106" t="str">
        <f>LEFT(TEXT(Subscribers!B120,"0000000000"),10)</f>
        <v>0000000000</v>
      </c>
      <c r="C106" t="str">
        <f>LEFT(TEXT(TRUNC(Subscribers!D120,6)*1000000,"0000000"),7)</f>
        <v>0000000</v>
      </c>
      <c r="D106" t="s">
        <v>21</v>
      </c>
      <c r="I106" t="str">
        <f t="shared" si="1"/>
        <v/>
      </c>
      <c r="K106" s="19" t="str">
        <f>IF(Subscribers!B120&gt;0,_xlfn.NUMBERVALUE(Subscribers!B120),"")</f>
        <v/>
      </c>
      <c r="L106" s="30" t="str">
        <f>IF(Subscribers!B120&gt;0,TRUNC(Subscribers!D120,6),"")</f>
        <v/>
      </c>
      <c r="M106" s="30" t="str">
        <f>IF(Subscribers!B120&gt;0,0,"")</f>
        <v/>
      </c>
      <c r="N106" s="33" t="str">
        <f ca="1">IF(Subscribers!B120&gt;0,TODAY(),"")</f>
        <v/>
      </c>
    </row>
    <row r="107" spans="1:14" x14ac:dyDescent="0.25">
      <c r="A107" t="str">
        <f>LEFT(TEXT(Coversheet!$C$11,"0000000000"),10)</f>
        <v>0000000000</v>
      </c>
      <c r="B107" t="str">
        <f>LEFT(TEXT(Subscribers!B121,"0000000000"),10)</f>
        <v>0000000000</v>
      </c>
      <c r="C107" t="str">
        <f>LEFT(TEXT(TRUNC(Subscribers!D121,6)*1000000,"0000000"),7)</f>
        <v>0000000</v>
      </c>
      <c r="D107" t="s">
        <v>21</v>
      </c>
      <c r="I107" t="str">
        <f t="shared" si="1"/>
        <v/>
      </c>
      <c r="K107" s="19" t="str">
        <f>IF(Subscribers!B121&gt;0,_xlfn.NUMBERVALUE(Subscribers!B121),"")</f>
        <v/>
      </c>
      <c r="L107" s="30" t="str">
        <f>IF(Subscribers!B121&gt;0,TRUNC(Subscribers!D121,6),"")</f>
        <v/>
      </c>
      <c r="M107" s="30" t="str">
        <f>IF(Subscribers!B121&gt;0,0,"")</f>
        <v/>
      </c>
      <c r="N107" s="33" t="str">
        <f ca="1">IF(Subscribers!B121&gt;0,TODAY(),"")</f>
        <v/>
      </c>
    </row>
    <row r="108" spans="1:14" x14ac:dyDescent="0.25">
      <c r="A108" t="str">
        <f>LEFT(TEXT(Coversheet!$C$11,"0000000000"),10)</f>
        <v>0000000000</v>
      </c>
      <c r="B108" t="str">
        <f>LEFT(TEXT(Subscribers!B122,"0000000000"),10)</f>
        <v>0000000000</v>
      </c>
      <c r="C108" t="str">
        <f>LEFT(TEXT(TRUNC(Subscribers!D122,6)*1000000,"0000000"),7)</f>
        <v>0000000</v>
      </c>
      <c r="D108" t="s">
        <v>21</v>
      </c>
      <c r="I108" t="str">
        <f t="shared" si="1"/>
        <v/>
      </c>
      <c r="K108" s="19" t="str">
        <f>IF(Subscribers!B122&gt;0,_xlfn.NUMBERVALUE(Subscribers!B122),"")</f>
        <v/>
      </c>
      <c r="L108" s="30" t="str">
        <f>IF(Subscribers!B122&gt;0,TRUNC(Subscribers!D122,6),"")</f>
        <v/>
      </c>
      <c r="M108" s="30" t="str">
        <f>IF(Subscribers!B122&gt;0,0,"")</f>
        <v/>
      </c>
      <c r="N108" s="33" t="str">
        <f ca="1">IF(Subscribers!B122&gt;0,TODAY(),"")</f>
        <v/>
      </c>
    </row>
    <row r="109" spans="1:14" x14ac:dyDescent="0.25">
      <c r="A109" t="str">
        <f>LEFT(TEXT(Coversheet!$C$11,"0000000000"),10)</f>
        <v>0000000000</v>
      </c>
      <c r="B109" t="str">
        <f>LEFT(TEXT(Subscribers!B123,"0000000000"),10)</f>
        <v>0000000000</v>
      </c>
      <c r="C109" t="str">
        <f>LEFT(TEXT(TRUNC(Subscribers!D123,6)*1000000,"0000000"),7)</f>
        <v>0000000</v>
      </c>
      <c r="D109" t="s">
        <v>21</v>
      </c>
      <c r="I109" t="str">
        <f t="shared" si="1"/>
        <v/>
      </c>
      <c r="K109" s="19" t="str">
        <f>IF(Subscribers!B123&gt;0,_xlfn.NUMBERVALUE(Subscribers!B123),"")</f>
        <v/>
      </c>
      <c r="L109" s="30" t="str">
        <f>IF(Subscribers!B123&gt;0,TRUNC(Subscribers!D123,6),"")</f>
        <v/>
      </c>
      <c r="M109" s="30" t="str">
        <f>IF(Subscribers!B123&gt;0,0,"")</f>
        <v/>
      </c>
      <c r="N109" s="33" t="str">
        <f ca="1">IF(Subscribers!B123&gt;0,TODAY(),"")</f>
        <v/>
      </c>
    </row>
    <row r="110" spans="1:14" x14ac:dyDescent="0.25">
      <c r="A110" t="str">
        <f>LEFT(TEXT(Coversheet!$C$11,"0000000000"),10)</f>
        <v>0000000000</v>
      </c>
      <c r="B110" t="str">
        <f>LEFT(TEXT(Subscribers!B124,"0000000000"),10)</f>
        <v>0000000000</v>
      </c>
      <c r="C110" t="str">
        <f>LEFT(TEXT(TRUNC(Subscribers!D124,6)*1000000,"0000000"),7)</f>
        <v>0000000</v>
      </c>
      <c r="D110" t="s">
        <v>21</v>
      </c>
      <c r="I110" t="str">
        <f t="shared" si="1"/>
        <v/>
      </c>
      <c r="K110" s="19" t="str">
        <f>IF(Subscribers!B124&gt;0,_xlfn.NUMBERVALUE(Subscribers!B124),"")</f>
        <v/>
      </c>
      <c r="L110" s="30" t="str">
        <f>IF(Subscribers!B124&gt;0,TRUNC(Subscribers!D124,6),"")</f>
        <v/>
      </c>
      <c r="M110" s="30" t="str">
        <f>IF(Subscribers!B124&gt;0,0,"")</f>
        <v/>
      </c>
      <c r="N110" s="33" t="str">
        <f ca="1">IF(Subscribers!B124&gt;0,TODAY(),"")</f>
        <v/>
      </c>
    </row>
    <row r="111" spans="1:14" x14ac:dyDescent="0.25">
      <c r="A111" t="str">
        <f>LEFT(TEXT(Coversheet!$C$11,"0000000000"),10)</f>
        <v>0000000000</v>
      </c>
      <c r="B111" t="str">
        <f>LEFT(TEXT(Subscribers!B125,"0000000000"),10)</f>
        <v>0000000000</v>
      </c>
      <c r="C111" t="str">
        <f>LEFT(TEXT(TRUNC(Subscribers!D125,6)*1000000,"0000000"),7)</f>
        <v>0000000</v>
      </c>
      <c r="D111" t="s">
        <v>21</v>
      </c>
      <c r="I111" t="str">
        <f t="shared" si="1"/>
        <v/>
      </c>
      <c r="K111" s="19" t="str">
        <f>IF(Subscribers!B125&gt;0,_xlfn.NUMBERVALUE(Subscribers!B125),"")</f>
        <v/>
      </c>
      <c r="L111" s="30" t="str">
        <f>IF(Subscribers!B125&gt;0,TRUNC(Subscribers!D125,6),"")</f>
        <v/>
      </c>
      <c r="M111" s="30" t="str">
        <f>IF(Subscribers!B125&gt;0,0,"")</f>
        <v/>
      </c>
      <c r="N111" s="33" t="str">
        <f ca="1">IF(Subscribers!B125&gt;0,TODAY(),"")</f>
        <v/>
      </c>
    </row>
    <row r="112" spans="1:14" x14ac:dyDescent="0.25">
      <c r="A112" t="str">
        <f>LEFT(TEXT(Coversheet!$C$11,"0000000000"),10)</f>
        <v>0000000000</v>
      </c>
      <c r="B112" t="str">
        <f>LEFT(TEXT(Subscribers!B126,"0000000000"),10)</f>
        <v>0000000000</v>
      </c>
      <c r="C112" t="str">
        <f>LEFT(TEXT(TRUNC(Subscribers!D126,6)*1000000,"0000000"),7)</f>
        <v>0000000</v>
      </c>
      <c r="D112" t="s">
        <v>21</v>
      </c>
      <c r="I112" t="str">
        <f t="shared" si="1"/>
        <v/>
      </c>
      <c r="K112" s="19" t="str">
        <f>IF(Subscribers!B126&gt;0,_xlfn.NUMBERVALUE(Subscribers!B126),"")</f>
        <v/>
      </c>
      <c r="L112" s="30" t="str">
        <f>IF(Subscribers!B126&gt;0,TRUNC(Subscribers!D126,6),"")</f>
        <v/>
      </c>
      <c r="M112" s="30" t="str">
        <f>IF(Subscribers!B126&gt;0,0,"")</f>
        <v/>
      </c>
      <c r="N112" s="33" t="str">
        <f ca="1">IF(Subscribers!B126&gt;0,TODAY(),"")</f>
        <v/>
      </c>
    </row>
    <row r="113" spans="1:14" x14ac:dyDescent="0.25">
      <c r="A113" t="str">
        <f>LEFT(TEXT(Coversheet!$C$11,"0000000000"),10)</f>
        <v>0000000000</v>
      </c>
      <c r="B113" t="str">
        <f>LEFT(TEXT(Subscribers!B127,"0000000000"),10)</f>
        <v>0000000000</v>
      </c>
      <c r="C113" t="str">
        <f>LEFT(TEXT(TRUNC(Subscribers!D127,6)*1000000,"0000000"),7)</f>
        <v>0000000</v>
      </c>
      <c r="D113" t="s">
        <v>21</v>
      </c>
      <c r="I113" t="str">
        <f t="shared" si="1"/>
        <v/>
      </c>
      <c r="K113" s="19" t="str">
        <f>IF(Subscribers!B127&gt;0,_xlfn.NUMBERVALUE(Subscribers!B127),"")</f>
        <v/>
      </c>
      <c r="L113" s="30" t="str">
        <f>IF(Subscribers!B127&gt;0,TRUNC(Subscribers!D127,6),"")</f>
        <v/>
      </c>
      <c r="M113" s="30" t="str">
        <f>IF(Subscribers!B127&gt;0,0,"")</f>
        <v/>
      </c>
      <c r="N113" s="33" t="str">
        <f ca="1">IF(Subscribers!B127&gt;0,TODAY(),"")</f>
        <v/>
      </c>
    </row>
    <row r="114" spans="1:14" x14ac:dyDescent="0.25">
      <c r="A114" t="str">
        <f>LEFT(TEXT(Coversheet!$C$11,"0000000000"),10)</f>
        <v>0000000000</v>
      </c>
      <c r="B114" t="str">
        <f>LEFT(TEXT(Subscribers!B128,"0000000000"),10)</f>
        <v>0000000000</v>
      </c>
      <c r="C114" t="str">
        <f>LEFT(TEXT(TRUNC(Subscribers!D128,6)*1000000,"0000000"),7)</f>
        <v>0000000</v>
      </c>
      <c r="D114" t="s">
        <v>21</v>
      </c>
      <c r="I114" t="str">
        <f t="shared" si="1"/>
        <v/>
      </c>
      <c r="K114" s="19" t="str">
        <f>IF(Subscribers!B128&gt;0,_xlfn.NUMBERVALUE(Subscribers!B128),"")</f>
        <v/>
      </c>
      <c r="L114" s="30" t="str">
        <f>IF(Subscribers!B128&gt;0,TRUNC(Subscribers!D128,6),"")</f>
        <v/>
      </c>
      <c r="M114" s="30" t="str">
        <f>IF(Subscribers!B128&gt;0,0,"")</f>
        <v/>
      </c>
      <c r="N114" s="33" t="str">
        <f ca="1">IF(Subscribers!B128&gt;0,TODAY(),"")</f>
        <v/>
      </c>
    </row>
    <row r="115" spans="1:14" x14ac:dyDescent="0.25">
      <c r="A115" t="str">
        <f>LEFT(TEXT(Coversheet!$C$11,"0000000000"),10)</f>
        <v>0000000000</v>
      </c>
      <c r="B115" t="str">
        <f>LEFT(TEXT(Subscribers!B129,"0000000000"),10)</f>
        <v>0000000000</v>
      </c>
      <c r="C115" t="str">
        <f>LEFT(TEXT(TRUNC(Subscribers!D129,6)*1000000,"0000000"),7)</f>
        <v>0000000</v>
      </c>
      <c r="D115" t="s">
        <v>21</v>
      </c>
      <c r="I115" t="str">
        <f t="shared" si="1"/>
        <v/>
      </c>
      <c r="K115" s="19" t="str">
        <f>IF(Subscribers!B129&gt;0,_xlfn.NUMBERVALUE(Subscribers!B129),"")</f>
        <v/>
      </c>
      <c r="L115" s="30" t="str">
        <f>IF(Subscribers!B129&gt;0,TRUNC(Subscribers!D129,6),"")</f>
        <v/>
      </c>
      <c r="M115" s="30" t="str">
        <f>IF(Subscribers!B129&gt;0,0,"")</f>
        <v/>
      </c>
      <c r="N115" s="33" t="str">
        <f ca="1">IF(Subscribers!B129&gt;0,TODAY(),"")</f>
        <v/>
      </c>
    </row>
    <row r="116" spans="1:14" x14ac:dyDescent="0.25">
      <c r="A116" t="str">
        <f>LEFT(TEXT(Coversheet!$C$11,"0000000000"),10)</f>
        <v>0000000000</v>
      </c>
      <c r="B116" t="str">
        <f>LEFT(TEXT(Subscribers!B130,"0000000000"),10)</f>
        <v>0000000000</v>
      </c>
      <c r="C116" t="str">
        <f>LEFT(TEXT(TRUNC(Subscribers!D130,6)*1000000,"0000000"),7)</f>
        <v>0000000</v>
      </c>
      <c r="D116" t="s">
        <v>21</v>
      </c>
      <c r="I116" t="str">
        <f t="shared" si="1"/>
        <v/>
      </c>
      <c r="K116" s="19" t="str">
        <f>IF(Subscribers!B130&gt;0,_xlfn.NUMBERVALUE(Subscribers!B130),"")</f>
        <v/>
      </c>
      <c r="L116" s="30" t="str">
        <f>IF(Subscribers!B130&gt;0,TRUNC(Subscribers!D130,6),"")</f>
        <v/>
      </c>
      <c r="M116" s="30" t="str">
        <f>IF(Subscribers!B130&gt;0,0,"")</f>
        <v/>
      </c>
      <c r="N116" s="33" t="str">
        <f ca="1">IF(Subscribers!B130&gt;0,TODAY(),"")</f>
        <v/>
      </c>
    </row>
    <row r="117" spans="1:14" x14ac:dyDescent="0.25">
      <c r="A117" t="str">
        <f>LEFT(TEXT(Coversheet!$C$11,"0000000000"),10)</f>
        <v>0000000000</v>
      </c>
      <c r="B117" t="str">
        <f>LEFT(TEXT(Subscribers!B131,"0000000000"),10)</f>
        <v>0000000000</v>
      </c>
      <c r="C117" t="str">
        <f>LEFT(TEXT(TRUNC(Subscribers!D131,6)*1000000,"0000000"),7)</f>
        <v>0000000</v>
      </c>
      <c r="D117" t="s">
        <v>21</v>
      </c>
      <c r="I117" t="str">
        <f t="shared" si="1"/>
        <v/>
      </c>
      <c r="K117" s="19" t="str">
        <f>IF(Subscribers!B131&gt;0,_xlfn.NUMBERVALUE(Subscribers!B131),"")</f>
        <v/>
      </c>
      <c r="L117" s="30" t="str">
        <f>IF(Subscribers!B131&gt;0,TRUNC(Subscribers!D131,6),"")</f>
        <v/>
      </c>
      <c r="M117" s="30" t="str">
        <f>IF(Subscribers!B131&gt;0,0,"")</f>
        <v/>
      </c>
      <c r="N117" s="33" t="str">
        <f ca="1">IF(Subscribers!B131&gt;0,TODAY(),"")</f>
        <v/>
      </c>
    </row>
    <row r="118" spans="1:14" x14ac:dyDescent="0.25">
      <c r="A118" t="str">
        <f>LEFT(TEXT(Coversheet!$C$11,"0000000000"),10)</f>
        <v>0000000000</v>
      </c>
      <c r="B118" t="str">
        <f>LEFT(TEXT(Subscribers!B132,"0000000000"),10)</f>
        <v>0000000000</v>
      </c>
      <c r="C118" t="str">
        <f>LEFT(TEXT(TRUNC(Subscribers!D132,6)*1000000,"0000000"),7)</f>
        <v>0000000</v>
      </c>
      <c r="D118" t="s">
        <v>21</v>
      </c>
      <c r="I118" t="str">
        <f t="shared" si="1"/>
        <v/>
      </c>
      <c r="K118" s="19" t="str">
        <f>IF(Subscribers!B132&gt;0,_xlfn.NUMBERVALUE(Subscribers!B132),"")</f>
        <v/>
      </c>
      <c r="L118" s="30" t="str">
        <f>IF(Subscribers!B132&gt;0,TRUNC(Subscribers!D132,6),"")</f>
        <v/>
      </c>
      <c r="M118" s="30" t="str">
        <f>IF(Subscribers!B132&gt;0,0,"")</f>
        <v/>
      </c>
      <c r="N118" s="33" t="str">
        <f ca="1">IF(Subscribers!B132&gt;0,TODAY(),"")</f>
        <v/>
      </c>
    </row>
    <row r="119" spans="1:14" x14ac:dyDescent="0.25">
      <c r="A119" t="str">
        <f>LEFT(TEXT(Coversheet!$C$11,"0000000000"),10)</f>
        <v>0000000000</v>
      </c>
      <c r="B119" t="str">
        <f>LEFT(TEXT(Subscribers!B133,"0000000000"),10)</f>
        <v>0000000000</v>
      </c>
      <c r="C119" t="str">
        <f>LEFT(TEXT(TRUNC(Subscribers!D133,6)*1000000,"0000000"),7)</f>
        <v>0000000</v>
      </c>
      <c r="D119" t="s">
        <v>21</v>
      </c>
      <c r="I119" t="str">
        <f t="shared" si="1"/>
        <v/>
      </c>
      <c r="K119" s="19" t="str">
        <f>IF(Subscribers!B133&gt;0,_xlfn.NUMBERVALUE(Subscribers!B133),"")</f>
        <v/>
      </c>
      <c r="L119" s="30" t="str">
        <f>IF(Subscribers!B133&gt;0,TRUNC(Subscribers!D133,6),"")</f>
        <v/>
      </c>
      <c r="M119" s="30" t="str">
        <f>IF(Subscribers!B133&gt;0,0,"")</f>
        <v/>
      </c>
      <c r="N119" s="33" t="str">
        <f ca="1">IF(Subscribers!B133&gt;0,TODAY(),"")</f>
        <v/>
      </c>
    </row>
    <row r="120" spans="1:14" x14ac:dyDescent="0.25">
      <c r="A120" t="str">
        <f>LEFT(TEXT(Coversheet!$C$11,"0000000000"),10)</f>
        <v>0000000000</v>
      </c>
      <c r="B120" t="str">
        <f>LEFT(TEXT(Subscribers!B134,"0000000000"),10)</f>
        <v>0000000000</v>
      </c>
      <c r="C120" t="str">
        <f>LEFT(TEXT(TRUNC(Subscribers!D134,6)*1000000,"0000000"),7)</f>
        <v>0000000</v>
      </c>
      <c r="D120" t="s">
        <v>21</v>
      </c>
      <c r="I120" t="str">
        <f t="shared" si="1"/>
        <v/>
      </c>
      <c r="K120" s="19" t="str">
        <f>IF(Subscribers!B134&gt;0,_xlfn.NUMBERVALUE(Subscribers!B134),"")</f>
        <v/>
      </c>
      <c r="L120" s="30" t="str">
        <f>IF(Subscribers!B134&gt;0,TRUNC(Subscribers!D134,6),"")</f>
        <v/>
      </c>
      <c r="M120" s="30" t="str">
        <f>IF(Subscribers!B134&gt;0,0,"")</f>
        <v/>
      </c>
      <c r="N120" s="33" t="str">
        <f ca="1">IF(Subscribers!B134&gt;0,TODAY(),"")</f>
        <v/>
      </c>
    </row>
    <row r="121" spans="1:14" x14ac:dyDescent="0.25">
      <c r="A121" t="str">
        <f>LEFT(TEXT(Coversheet!$C$11,"0000000000"),10)</f>
        <v>0000000000</v>
      </c>
      <c r="B121" t="str">
        <f>LEFT(TEXT(Subscribers!B135,"0000000000"),10)</f>
        <v>0000000000</v>
      </c>
      <c r="C121" t="str">
        <f>LEFT(TEXT(TRUNC(Subscribers!D135,6)*1000000,"0000000"),7)</f>
        <v>0000000</v>
      </c>
      <c r="D121" t="s">
        <v>21</v>
      </c>
      <c r="I121" t="str">
        <f t="shared" si="1"/>
        <v/>
      </c>
      <c r="K121" s="19" t="str">
        <f>IF(Subscribers!B135&gt;0,_xlfn.NUMBERVALUE(Subscribers!B135),"")</f>
        <v/>
      </c>
      <c r="L121" s="30" t="str">
        <f>IF(Subscribers!B135&gt;0,TRUNC(Subscribers!D135,6),"")</f>
        <v/>
      </c>
      <c r="M121" s="30" t="str">
        <f>IF(Subscribers!B135&gt;0,0,"")</f>
        <v/>
      </c>
      <c r="N121" s="33" t="str">
        <f ca="1">IF(Subscribers!B135&gt;0,TODAY(),"")</f>
        <v/>
      </c>
    </row>
    <row r="122" spans="1:14" x14ac:dyDescent="0.25">
      <c r="A122" t="str">
        <f>LEFT(TEXT(Coversheet!$C$11,"0000000000"),10)</f>
        <v>0000000000</v>
      </c>
      <c r="B122" t="str">
        <f>LEFT(TEXT(Subscribers!B136,"0000000000"),10)</f>
        <v>0000000000</v>
      </c>
      <c r="C122" t="str">
        <f>LEFT(TEXT(TRUNC(Subscribers!D136,6)*1000000,"0000000"),7)</f>
        <v>0000000</v>
      </c>
      <c r="D122" t="s">
        <v>21</v>
      </c>
      <c r="I122" t="str">
        <f t="shared" si="1"/>
        <v/>
      </c>
      <c r="K122" s="19" t="str">
        <f>IF(Subscribers!B136&gt;0,_xlfn.NUMBERVALUE(Subscribers!B136),"")</f>
        <v/>
      </c>
      <c r="L122" s="30" t="str">
        <f>IF(Subscribers!B136&gt;0,TRUNC(Subscribers!D136,6),"")</f>
        <v/>
      </c>
      <c r="M122" s="30" t="str">
        <f>IF(Subscribers!B136&gt;0,0,"")</f>
        <v/>
      </c>
      <c r="N122" s="33" t="str">
        <f ca="1">IF(Subscribers!B136&gt;0,TODAY(),"")</f>
        <v/>
      </c>
    </row>
    <row r="123" spans="1:14" x14ac:dyDescent="0.25">
      <c r="A123" t="str">
        <f>LEFT(TEXT(Coversheet!$C$11,"0000000000"),10)</f>
        <v>0000000000</v>
      </c>
      <c r="B123" t="str">
        <f>LEFT(TEXT(Subscribers!B137,"0000000000"),10)</f>
        <v>0000000000</v>
      </c>
      <c r="C123" t="str">
        <f>LEFT(TEXT(TRUNC(Subscribers!D137,6)*1000000,"0000000"),7)</f>
        <v>0000000</v>
      </c>
      <c r="D123" t="s">
        <v>21</v>
      </c>
      <c r="I123" t="str">
        <f t="shared" si="1"/>
        <v/>
      </c>
      <c r="K123" s="19" t="str">
        <f>IF(Subscribers!B137&gt;0,_xlfn.NUMBERVALUE(Subscribers!B137),"")</f>
        <v/>
      </c>
      <c r="L123" s="30" t="str">
        <f>IF(Subscribers!B137&gt;0,TRUNC(Subscribers!D137,6),"")</f>
        <v/>
      </c>
      <c r="M123" s="30" t="str">
        <f>IF(Subscribers!B137&gt;0,0,"")</f>
        <v/>
      </c>
      <c r="N123" s="33" t="str">
        <f ca="1">IF(Subscribers!B137&gt;0,TODAY(),"")</f>
        <v/>
      </c>
    </row>
    <row r="124" spans="1:14" x14ac:dyDescent="0.25">
      <c r="A124" t="str">
        <f>LEFT(TEXT(Coversheet!$C$11,"0000000000"),10)</f>
        <v>0000000000</v>
      </c>
      <c r="B124" t="str">
        <f>LEFT(TEXT(Subscribers!B138,"0000000000"),10)</f>
        <v>0000000000</v>
      </c>
      <c r="C124" t="str">
        <f>LEFT(TEXT(TRUNC(Subscribers!D138,6)*1000000,"0000000"),7)</f>
        <v>0000000</v>
      </c>
      <c r="D124" t="s">
        <v>21</v>
      </c>
      <c r="I124" t="str">
        <f t="shared" si="1"/>
        <v/>
      </c>
      <c r="K124" s="19" t="str">
        <f>IF(Subscribers!B138&gt;0,_xlfn.NUMBERVALUE(Subscribers!B138),"")</f>
        <v/>
      </c>
      <c r="L124" s="30" t="str">
        <f>IF(Subscribers!B138&gt;0,TRUNC(Subscribers!D138,6),"")</f>
        <v/>
      </c>
      <c r="M124" s="30" t="str">
        <f>IF(Subscribers!B138&gt;0,0,"")</f>
        <v/>
      </c>
      <c r="N124" s="33" t="str">
        <f ca="1">IF(Subscribers!B138&gt;0,TODAY(),"")</f>
        <v/>
      </c>
    </row>
    <row r="125" spans="1:14" x14ac:dyDescent="0.25">
      <c r="A125" t="str">
        <f>LEFT(TEXT(Coversheet!$C$11,"0000000000"),10)</f>
        <v>0000000000</v>
      </c>
      <c r="B125" t="str">
        <f>LEFT(TEXT(Subscribers!B139,"0000000000"),10)</f>
        <v>0000000000</v>
      </c>
      <c r="C125" t="str">
        <f>LEFT(TEXT(TRUNC(Subscribers!D139,6)*1000000,"0000000"),7)</f>
        <v>0000000</v>
      </c>
      <c r="D125" t="s">
        <v>21</v>
      </c>
      <c r="I125" t="str">
        <f t="shared" si="1"/>
        <v/>
      </c>
      <c r="K125" s="19" t="str">
        <f>IF(Subscribers!B139&gt;0,_xlfn.NUMBERVALUE(Subscribers!B139),"")</f>
        <v/>
      </c>
      <c r="L125" s="30" t="str">
        <f>IF(Subscribers!B139&gt;0,TRUNC(Subscribers!D139,6),"")</f>
        <v/>
      </c>
      <c r="M125" s="30" t="str">
        <f>IF(Subscribers!B139&gt;0,0,"")</f>
        <v/>
      </c>
      <c r="N125" s="33" t="str">
        <f ca="1">IF(Subscribers!B139&gt;0,TODAY(),"")</f>
        <v/>
      </c>
    </row>
    <row r="126" spans="1:14" x14ac:dyDescent="0.25">
      <c r="A126" t="str">
        <f>LEFT(TEXT(Coversheet!$C$11,"0000000000"),10)</f>
        <v>0000000000</v>
      </c>
      <c r="B126" t="str">
        <f>LEFT(TEXT(Subscribers!B140,"0000000000"),10)</f>
        <v>0000000000</v>
      </c>
      <c r="C126" t="str">
        <f>LEFT(TEXT(TRUNC(Subscribers!D140,6)*1000000,"0000000"),7)</f>
        <v>0000000</v>
      </c>
      <c r="D126" t="s">
        <v>21</v>
      </c>
      <c r="I126" t="str">
        <f t="shared" si="1"/>
        <v/>
      </c>
      <c r="K126" s="19" t="str">
        <f>IF(Subscribers!B140&gt;0,_xlfn.NUMBERVALUE(Subscribers!B140),"")</f>
        <v/>
      </c>
      <c r="L126" s="30" t="str">
        <f>IF(Subscribers!B140&gt;0,TRUNC(Subscribers!D140,6),"")</f>
        <v/>
      </c>
      <c r="M126" s="30" t="str">
        <f>IF(Subscribers!B140&gt;0,0,"")</f>
        <v/>
      </c>
      <c r="N126" s="33" t="str">
        <f ca="1">IF(Subscribers!B140&gt;0,TODAY(),"")</f>
        <v/>
      </c>
    </row>
    <row r="127" spans="1:14" x14ac:dyDescent="0.25">
      <c r="A127" t="str">
        <f>LEFT(TEXT(Coversheet!$C$11,"0000000000"),10)</f>
        <v>0000000000</v>
      </c>
      <c r="B127" t="str">
        <f>LEFT(TEXT(Subscribers!B141,"0000000000"),10)</f>
        <v>0000000000</v>
      </c>
      <c r="C127" t="str">
        <f>LEFT(TEXT(TRUNC(Subscribers!D141,6)*1000000,"0000000"),7)</f>
        <v>0000000</v>
      </c>
      <c r="D127" t="s">
        <v>21</v>
      </c>
      <c r="I127" t="str">
        <f t="shared" si="1"/>
        <v/>
      </c>
      <c r="K127" s="19" t="str">
        <f>IF(Subscribers!B141&gt;0,_xlfn.NUMBERVALUE(Subscribers!B141),"")</f>
        <v/>
      </c>
      <c r="L127" s="30" t="str">
        <f>IF(Subscribers!B141&gt;0,TRUNC(Subscribers!D141,6),"")</f>
        <v/>
      </c>
      <c r="M127" s="30" t="str">
        <f>IF(Subscribers!B141&gt;0,0,"")</f>
        <v/>
      </c>
      <c r="N127" s="33" t="str">
        <f ca="1">IF(Subscribers!B141&gt;0,TODAY(),"")</f>
        <v/>
      </c>
    </row>
    <row r="128" spans="1:14" x14ac:dyDescent="0.25">
      <c r="A128" t="str">
        <f>LEFT(TEXT(Coversheet!$C$11,"0000000000"),10)</f>
        <v>0000000000</v>
      </c>
      <c r="B128" t="str">
        <f>LEFT(TEXT(Subscribers!B142,"0000000000"),10)</f>
        <v>0000000000</v>
      </c>
      <c r="C128" t="str">
        <f>LEFT(TEXT(TRUNC(Subscribers!D142,6)*1000000,"0000000"),7)</f>
        <v>0000000</v>
      </c>
      <c r="D128" t="s">
        <v>21</v>
      </c>
      <c r="I128" t="str">
        <f t="shared" si="1"/>
        <v/>
      </c>
      <c r="K128" s="19" t="str">
        <f>IF(Subscribers!B142&gt;0,_xlfn.NUMBERVALUE(Subscribers!B142),"")</f>
        <v/>
      </c>
      <c r="L128" s="30" t="str">
        <f>IF(Subscribers!B142&gt;0,TRUNC(Subscribers!D142,6),"")</f>
        <v/>
      </c>
      <c r="M128" s="30" t="str">
        <f>IF(Subscribers!B142&gt;0,0,"")</f>
        <v/>
      </c>
      <c r="N128" s="33" t="str">
        <f ca="1">IF(Subscribers!B142&gt;0,TODAY(),"")</f>
        <v/>
      </c>
    </row>
    <row r="129" spans="1:14" x14ac:dyDescent="0.25">
      <c r="A129" t="str">
        <f>LEFT(TEXT(Coversheet!$C$11,"0000000000"),10)</f>
        <v>0000000000</v>
      </c>
      <c r="B129" t="str">
        <f>LEFT(TEXT(Subscribers!B143,"0000000000"),10)</f>
        <v>0000000000</v>
      </c>
      <c r="C129" t="str">
        <f>LEFT(TEXT(TRUNC(Subscribers!D143,6)*1000000,"0000000"),7)</f>
        <v>0000000</v>
      </c>
      <c r="D129" t="s">
        <v>21</v>
      </c>
      <c r="I129" t="str">
        <f t="shared" si="1"/>
        <v/>
      </c>
      <c r="K129" s="19" t="str">
        <f>IF(Subscribers!B143&gt;0,_xlfn.NUMBERVALUE(Subscribers!B143),"")</f>
        <v/>
      </c>
      <c r="L129" s="30" t="str">
        <f>IF(Subscribers!B143&gt;0,TRUNC(Subscribers!D143,6),"")</f>
        <v/>
      </c>
      <c r="M129" s="30" t="str">
        <f>IF(Subscribers!B143&gt;0,0,"")</f>
        <v/>
      </c>
      <c r="N129" s="33" t="str">
        <f ca="1">IF(Subscribers!B143&gt;0,TODAY(),"")</f>
        <v/>
      </c>
    </row>
    <row r="130" spans="1:14" x14ac:dyDescent="0.25">
      <c r="A130" t="str">
        <f>LEFT(TEXT(Coversheet!$C$11,"0000000000"),10)</f>
        <v>0000000000</v>
      </c>
      <c r="B130" t="str">
        <f>LEFT(TEXT(Subscribers!B144,"0000000000"),10)</f>
        <v>0000000000</v>
      </c>
      <c r="C130" t="str">
        <f>LEFT(TEXT(TRUNC(Subscribers!D144,6)*1000000,"0000000"),7)</f>
        <v>0000000</v>
      </c>
      <c r="D130" t="s">
        <v>21</v>
      </c>
      <c r="I130" t="str">
        <f t="shared" ref="I130:I193" si="2">IF(B130&gt;"0000000000", CONCATENATE($G$1,D130,A130,D130,B130,D130,C130),"")</f>
        <v/>
      </c>
      <c r="K130" s="19" t="str">
        <f>IF(Subscribers!B144&gt;0,_xlfn.NUMBERVALUE(Subscribers!B144),"")</f>
        <v/>
      </c>
      <c r="L130" s="30" t="str">
        <f>IF(Subscribers!B144&gt;0,TRUNC(Subscribers!D144,6),"")</f>
        <v/>
      </c>
      <c r="M130" s="30" t="str">
        <f>IF(Subscribers!B144&gt;0,0,"")</f>
        <v/>
      </c>
      <c r="N130" s="33" t="str">
        <f ca="1">IF(Subscribers!B144&gt;0,TODAY(),"")</f>
        <v/>
      </c>
    </row>
    <row r="131" spans="1:14" x14ac:dyDescent="0.25">
      <c r="A131" t="str">
        <f>LEFT(TEXT(Coversheet!$C$11,"0000000000"),10)</f>
        <v>0000000000</v>
      </c>
      <c r="B131" t="str">
        <f>LEFT(TEXT(Subscribers!B145,"0000000000"),10)</f>
        <v>0000000000</v>
      </c>
      <c r="C131" t="str">
        <f>LEFT(TEXT(TRUNC(Subscribers!D145,6)*1000000,"0000000"),7)</f>
        <v>0000000</v>
      </c>
      <c r="D131" t="s">
        <v>21</v>
      </c>
      <c r="I131" t="str">
        <f t="shared" si="2"/>
        <v/>
      </c>
      <c r="K131" s="19" t="str">
        <f>IF(Subscribers!B145&gt;0,_xlfn.NUMBERVALUE(Subscribers!B145),"")</f>
        <v/>
      </c>
      <c r="L131" s="30" t="str">
        <f>IF(Subscribers!B145&gt;0,TRUNC(Subscribers!D145,6),"")</f>
        <v/>
      </c>
      <c r="M131" s="30" t="str">
        <f>IF(Subscribers!B145&gt;0,0,"")</f>
        <v/>
      </c>
      <c r="N131" s="33" t="str">
        <f ca="1">IF(Subscribers!B145&gt;0,TODAY(),"")</f>
        <v/>
      </c>
    </row>
    <row r="132" spans="1:14" x14ac:dyDescent="0.25">
      <c r="A132" t="str">
        <f>LEFT(TEXT(Coversheet!$C$11,"0000000000"),10)</f>
        <v>0000000000</v>
      </c>
      <c r="B132" t="str">
        <f>LEFT(TEXT(Subscribers!B146,"0000000000"),10)</f>
        <v>0000000000</v>
      </c>
      <c r="C132" t="str">
        <f>LEFT(TEXT(TRUNC(Subscribers!D146,6)*1000000,"0000000"),7)</f>
        <v>0000000</v>
      </c>
      <c r="D132" t="s">
        <v>21</v>
      </c>
      <c r="I132" t="str">
        <f t="shared" si="2"/>
        <v/>
      </c>
      <c r="K132" s="19" t="str">
        <f>IF(Subscribers!B146&gt;0,_xlfn.NUMBERVALUE(Subscribers!B146),"")</f>
        <v/>
      </c>
      <c r="L132" s="30" t="str">
        <f>IF(Subscribers!B146&gt;0,TRUNC(Subscribers!D146,6),"")</f>
        <v/>
      </c>
      <c r="M132" s="30" t="str">
        <f>IF(Subscribers!B146&gt;0,0,"")</f>
        <v/>
      </c>
      <c r="N132" s="33" t="str">
        <f ca="1">IF(Subscribers!B146&gt;0,TODAY(),"")</f>
        <v/>
      </c>
    </row>
    <row r="133" spans="1:14" x14ac:dyDescent="0.25">
      <c r="A133" t="str">
        <f>LEFT(TEXT(Coversheet!$C$11,"0000000000"),10)</f>
        <v>0000000000</v>
      </c>
      <c r="B133" t="str">
        <f>LEFT(TEXT(Subscribers!B147,"0000000000"),10)</f>
        <v>0000000000</v>
      </c>
      <c r="C133" t="str">
        <f>LEFT(TEXT(TRUNC(Subscribers!D147,6)*1000000,"0000000"),7)</f>
        <v>0000000</v>
      </c>
      <c r="D133" t="s">
        <v>21</v>
      </c>
      <c r="I133" t="str">
        <f t="shared" si="2"/>
        <v/>
      </c>
      <c r="K133" s="19" t="str">
        <f>IF(Subscribers!B147&gt;0,_xlfn.NUMBERVALUE(Subscribers!B147),"")</f>
        <v/>
      </c>
      <c r="L133" s="30" t="str">
        <f>IF(Subscribers!B147&gt;0,TRUNC(Subscribers!D147,6),"")</f>
        <v/>
      </c>
      <c r="M133" s="30" t="str">
        <f>IF(Subscribers!B147&gt;0,0,"")</f>
        <v/>
      </c>
      <c r="N133" s="33" t="str">
        <f ca="1">IF(Subscribers!B147&gt;0,TODAY(),"")</f>
        <v/>
      </c>
    </row>
    <row r="134" spans="1:14" x14ac:dyDescent="0.25">
      <c r="A134" t="str">
        <f>LEFT(TEXT(Coversheet!$C$11,"0000000000"),10)</f>
        <v>0000000000</v>
      </c>
      <c r="B134" t="str">
        <f>LEFT(TEXT(Subscribers!B148,"0000000000"),10)</f>
        <v>0000000000</v>
      </c>
      <c r="C134" t="str">
        <f>LEFT(TEXT(TRUNC(Subscribers!D148,6)*1000000,"0000000"),7)</f>
        <v>0000000</v>
      </c>
      <c r="D134" t="s">
        <v>21</v>
      </c>
      <c r="I134" t="str">
        <f t="shared" si="2"/>
        <v/>
      </c>
      <c r="K134" s="19" t="str">
        <f>IF(Subscribers!B148&gt;0,_xlfn.NUMBERVALUE(Subscribers!B148),"")</f>
        <v/>
      </c>
      <c r="L134" s="30" t="str">
        <f>IF(Subscribers!B148&gt;0,TRUNC(Subscribers!D148,6),"")</f>
        <v/>
      </c>
      <c r="M134" s="30" t="str">
        <f>IF(Subscribers!B148&gt;0,0,"")</f>
        <v/>
      </c>
      <c r="N134" s="33" t="str">
        <f ca="1">IF(Subscribers!B148&gt;0,TODAY(),"")</f>
        <v/>
      </c>
    </row>
    <row r="135" spans="1:14" x14ac:dyDescent="0.25">
      <c r="A135" t="str">
        <f>LEFT(TEXT(Coversheet!$C$11,"0000000000"),10)</f>
        <v>0000000000</v>
      </c>
      <c r="B135" t="str">
        <f>LEFT(TEXT(Subscribers!B149,"0000000000"),10)</f>
        <v>0000000000</v>
      </c>
      <c r="C135" t="str">
        <f>LEFT(TEXT(TRUNC(Subscribers!D149,6)*1000000,"0000000"),7)</f>
        <v>0000000</v>
      </c>
      <c r="D135" t="s">
        <v>21</v>
      </c>
      <c r="I135" t="str">
        <f t="shared" si="2"/>
        <v/>
      </c>
      <c r="K135" s="19" t="str">
        <f>IF(Subscribers!B149&gt;0,_xlfn.NUMBERVALUE(Subscribers!B149),"")</f>
        <v/>
      </c>
      <c r="L135" s="30" t="str">
        <f>IF(Subscribers!B149&gt;0,TRUNC(Subscribers!D149,6),"")</f>
        <v/>
      </c>
      <c r="M135" s="30" t="str">
        <f>IF(Subscribers!B149&gt;0,0,"")</f>
        <v/>
      </c>
      <c r="N135" s="33" t="str">
        <f ca="1">IF(Subscribers!B149&gt;0,TODAY(),"")</f>
        <v/>
      </c>
    </row>
    <row r="136" spans="1:14" x14ac:dyDescent="0.25">
      <c r="A136" t="str">
        <f>LEFT(TEXT(Coversheet!$C$11,"0000000000"),10)</f>
        <v>0000000000</v>
      </c>
      <c r="B136" t="str">
        <f>LEFT(TEXT(Subscribers!B150,"0000000000"),10)</f>
        <v>0000000000</v>
      </c>
      <c r="C136" t="str">
        <f>LEFT(TEXT(TRUNC(Subscribers!D150,6)*1000000,"0000000"),7)</f>
        <v>0000000</v>
      </c>
      <c r="D136" t="s">
        <v>21</v>
      </c>
      <c r="I136" t="str">
        <f t="shared" si="2"/>
        <v/>
      </c>
      <c r="K136" s="19" t="str">
        <f>IF(Subscribers!B150&gt;0,_xlfn.NUMBERVALUE(Subscribers!B150),"")</f>
        <v/>
      </c>
      <c r="L136" s="30" t="str">
        <f>IF(Subscribers!B150&gt;0,TRUNC(Subscribers!D150,6),"")</f>
        <v/>
      </c>
      <c r="M136" s="30" t="str">
        <f>IF(Subscribers!B150&gt;0,0,"")</f>
        <v/>
      </c>
      <c r="N136" s="33" t="str">
        <f ca="1">IF(Subscribers!B150&gt;0,TODAY(),"")</f>
        <v/>
      </c>
    </row>
    <row r="137" spans="1:14" x14ac:dyDescent="0.25">
      <c r="A137" t="str">
        <f>LEFT(TEXT(Coversheet!$C$11,"0000000000"),10)</f>
        <v>0000000000</v>
      </c>
      <c r="B137" t="str">
        <f>LEFT(TEXT(Subscribers!B151,"0000000000"),10)</f>
        <v>0000000000</v>
      </c>
      <c r="C137" t="str">
        <f>LEFT(TEXT(TRUNC(Subscribers!D151,6)*1000000,"0000000"),7)</f>
        <v>0000000</v>
      </c>
      <c r="D137" t="s">
        <v>21</v>
      </c>
      <c r="I137" t="str">
        <f t="shared" si="2"/>
        <v/>
      </c>
      <c r="K137" s="19" t="str">
        <f>IF(Subscribers!B151&gt;0,_xlfn.NUMBERVALUE(Subscribers!B151),"")</f>
        <v/>
      </c>
      <c r="L137" s="30" t="str">
        <f>IF(Subscribers!B151&gt;0,TRUNC(Subscribers!D151,6),"")</f>
        <v/>
      </c>
      <c r="M137" s="30" t="str">
        <f>IF(Subscribers!B151&gt;0,0,"")</f>
        <v/>
      </c>
      <c r="N137" s="33" t="str">
        <f ca="1">IF(Subscribers!B151&gt;0,TODAY(),"")</f>
        <v/>
      </c>
    </row>
    <row r="138" spans="1:14" x14ac:dyDescent="0.25">
      <c r="A138" t="str">
        <f>LEFT(TEXT(Coversheet!$C$11,"0000000000"),10)</f>
        <v>0000000000</v>
      </c>
      <c r="B138" t="str">
        <f>LEFT(TEXT(Subscribers!B152,"0000000000"),10)</f>
        <v>0000000000</v>
      </c>
      <c r="C138" t="str">
        <f>LEFT(TEXT(TRUNC(Subscribers!D152,6)*1000000,"0000000"),7)</f>
        <v>0000000</v>
      </c>
      <c r="D138" t="s">
        <v>21</v>
      </c>
      <c r="I138" t="str">
        <f t="shared" si="2"/>
        <v/>
      </c>
      <c r="K138" s="19" t="str">
        <f>IF(Subscribers!B152&gt;0,_xlfn.NUMBERVALUE(Subscribers!B152),"")</f>
        <v/>
      </c>
      <c r="L138" s="30" t="str">
        <f>IF(Subscribers!B152&gt;0,TRUNC(Subscribers!D152,6),"")</f>
        <v/>
      </c>
      <c r="M138" s="30" t="str">
        <f>IF(Subscribers!B152&gt;0,0,"")</f>
        <v/>
      </c>
      <c r="N138" s="33" t="str">
        <f ca="1">IF(Subscribers!B152&gt;0,TODAY(),"")</f>
        <v/>
      </c>
    </row>
    <row r="139" spans="1:14" x14ac:dyDescent="0.25">
      <c r="A139" t="str">
        <f>LEFT(TEXT(Coversheet!$C$11,"0000000000"),10)</f>
        <v>0000000000</v>
      </c>
      <c r="B139" t="str">
        <f>LEFT(TEXT(Subscribers!B153,"0000000000"),10)</f>
        <v>0000000000</v>
      </c>
      <c r="C139" t="str">
        <f>LEFT(TEXT(TRUNC(Subscribers!D153,6)*1000000,"0000000"),7)</f>
        <v>0000000</v>
      </c>
      <c r="D139" t="s">
        <v>21</v>
      </c>
      <c r="I139" t="str">
        <f t="shared" si="2"/>
        <v/>
      </c>
      <c r="K139" s="19" t="str">
        <f>IF(Subscribers!B153&gt;0,_xlfn.NUMBERVALUE(Subscribers!B153),"")</f>
        <v/>
      </c>
      <c r="L139" s="30" t="str">
        <f>IF(Subscribers!B153&gt;0,TRUNC(Subscribers!D153,6),"")</f>
        <v/>
      </c>
      <c r="M139" s="30" t="str">
        <f>IF(Subscribers!B153&gt;0,0,"")</f>
        <v/>
      </c>
      <c r="N139" s="33" t="str">
        <f ca="1">IF(Subscribers!B153&gt;0,TODAY(),"")</f>
        <v/>
      </c>
    </row>
    <row r="140" spans="1:14" x14ac:dyDescent="0.25">
      <c r="A140" t="str">
        <f>LEFT(TEXT(Coversheet!$C$11,"0000000000"),10)</f>
        <v>0000000000</v>
      </c>
      <c r="B140" t="str">
        <f>LEFT(TEXT(Subscribers!B154,"0000000000"),10)</f>
        <v>0000000000</v>
      </c>
      <c r="C140" t="str">
        <f>LEFT(TEXT(TRUNC(Subscribers!D154,6)*1000000,"0000000"),7)</f>
        <v>0000000</v>
      </c>
      <c r="D140" t="s">
        <v>21</v>
      </c>
      <c r="I140" t="str">
        <f t="shared" si="2"/>
        <v/>
      </c>
      <c r="K140" s="19" t="str">
        <f>IF(Subscribers!B154&gt;0,_xlfn.NUMBERVALUE(Subscribers!B154),"")</f>
        <v/>
      </c>
      <c r="L140" s="30" t="str">
        <f>IF(Subscribers!B154&gt;0,TRUNC(Subscribers!D154,6),"")</f>
        <v/>
      </c>
      <c r="M140" s="30" t="str">
        <f>IF(Subscribers!B154&gt;0,0,"")</f>
        <v/>
      </c>
      <c r="N140" s="33" t="str">
        <f ca="1">IF(Subscribers!B154&gt;0,TODAY(),"")</f>
        <v/>
      </c>
    </row>
    <row r="141" spans="1:14" x14ac:dyDescent="0.25">
      <c r="A141" t="str">
        <f>LEFT(TEXT(Coversheet!$C$11,"0000000000"),10)</f>
        <v>0000000000</v>
      </c>
      <c r="B141" t="str">
        <f>LEFT(TEXT(Subscribers!B155,"0000000000"),10)</f>
        <v>0000000000</v>
      </c>
      <c r="C141" t="str">
        <f>LEFT(TEXT(TRUNC(Subscribers!D155,6)*1000000,"0000000"),7)</f>
        <v>0000000</v>
      </c>
      <c r="D141" t="s">
        <v>21</v>
      </c>
      <c r="I141" t="str">
        <f t="shared" si="2"/>
        <v/>
      </c>
      <c r="K141" s="19" t="str">
        <f>IF(Subscribers!B155&gt;0,_xlfn.NUMBERVALUE(Subscribers!B155),"")</f>
        <v/>
      </c>
      <c r="L141" s="30" t="str">
        <f>IF(Subscribers!B155&gt;0,TRUNC(Subscribers!D155,6),"")</f>
        <v/>
      </c>
      <c r="M141" s="30" t="str">
        <f>IF(Subscribers!B155&gt;0,0,"")</f>
        <v/>
      </c>
      <c r="N141" s="33" t="str">
        <f ca="1">IF(Subscribers!B155&gt;0,TODAY(),"")</f>
        <v/>
      </c>
    </row>
    <row r="142" spans="1:14" x14ac:dyDescent="0.25">
      <c r="A142" t="str">
        <f>LEFT(TEXT(Coversheet!$C$11,"0000000000"),10)</f>
        <v>0000000000</v>
      </c>
      <c r="B142" t="str">
        <f>LEFT(TEXT(Subscribers!B156,"0000000000"),10)</f>
        <v>0000000000</v>
      </c>
      <c r="C142" t="str">
        <f>LEFT(TEXT(TRUNC(Subscribers!D156,6)*1000000,"0000000"),7)</f>
        <v>0000000</v>
      </c>
      <c r="D142" t="s">
        <v>21</v>
      </c>
      <c r="I142" t="str">
        <f t="shared" si="2"/>
        <v/>
      </c>
      <c r="K142" s="19" t="str">
        <f>IF(Subscribers!B156&gt;0,_xlfn.NUMBERVALUE(Subscribers!B156),"")</f>
        <v/>
      </c>
      <c r="L142" s="30" t="str">
        <f>IF(Subscribers!B156&gt;0,TRUNC(Subscribers!D156,6),"")</f>
        <v/>
      </c>
      <c r="M142" s="30" t="str">
        <f>IF(Subscribers!B156&gt;0,0,"")</f>
        <v/>
      </c>
      <c r="N142" s="33" t="str">
        <f ca="1">IF(Subscribers!B156&gt;0,TODAY(),"")</f>
        <v/>
      </c>
    </row>
    <row r="143" spans="1:14" x14ac:dyDescent="0.25">
      <c r="A143" t="str">
        <f>LEFT(TEXT(Coversheet!$C$11,"0000000000"),10)</f>
        <v>0000000000</v>
      </c>
      <c r="B143" t="str">
        <f>LEFT(TEXT(Subscribers!B157,"0000000000"),10)</f>
        <v>0000000000</v>
      </c>
      <c r="C143" t="str">
        <f>LEFT(TEXT(TRUNC(Subscribers!D157,6)*1000000,"0000000"),7)</f>
        <v>0000000</v>
      </c>
      <c r="D143" t="s">
        <v>21</v>
      </c>
      <c r="I143" t="str">
        <f t="shared" si="2"/>
        <v/>
      </c>
      <c r="K143" s="19" t="str">
        <f>IF(Subscribers!B157&gt;0,_xlfn.NUMBERVALUE(Subscribers!B157),"")</f>
        <v/>
      </c>
      <c r="L143" s="30" t="str">
        <f>IF(Subscribers!B157&gt;0,TRUNC(Subscribers!D157,6),"")</f>
        <v/>
      </c>
      <c r="M143" s="30" t="str">
        <f>IF(Subscribers!B157&gt;0,0,"")</f>
        <v/>
      </c>
      <c r="N143" s="33" t="str">
        <f ca="1">IF(Subscribers!B157&gt;0,TODAY(),"")</f>
        <v/>
      </c>
    </row>
    <row r="144" spans="1:14" x14ac:dyDescent="0.25">
      <c r="A144" t="str">
        <f>LEFT(TEXT(Coversheet!$C$11,"0000000000"),10)</f>
        <v>0000000000</v>
      </c>
      <c r="B144" t="str">
        <f>LEFT(TEXT(Subscribers!B158,"0000000000"),10)</f>
        <v>0000000000</v>
      </c>
      <c r="C144" t="str">
        <f>LEFT(TEXT(TRUNC(Subscribers!D158,6)*1000000,"0000000"),7)</f>
        <v>0000000</v>
      </c>
      <c r="D144" t="s">
        <v>21</v>
      </c>
      <c r="I144" t="str">
        <f t="shared" si="2"/>
        <v/>
      </c>
      <c r="K144" s="19" t="str">
        <f>IF(Subscribers!B158&gt;0,_xlfn.NUMBERVALUE(Subscribers!B158),"")</f>
        <v/>
      </c>
      <c r="L144" s="30" t="str">
        <f>IF(Subscribers!B158&gt;0,TRUNC(Subscribers!D158,6),"")</f>
        <v/>
      </c>
      <c r="M144" s="30" t="str">
        <f>IF(Subscribers!B158&gt;0,0,"")</f>
        <v/>
      </c>
      <c r="N144" s="33" t="str">
        <f ca="1">IF(Subscribers!B158&gt;0,TODAY(),"")</f>
        <v/>
      </c>
    </row>
    <row r="145" spans="1:14" x14ac:dyDescent="0.25">
      <c r="A145" t="str">
        <f>LEFT(TEXT(Coversheet!$C$11,"0000000000"),10)</f>
        <v>0000000000</v>
      </c>
      <c r="B145" t="str">
        <f>LEFT(TEXT(Subscribers!B159,"0000000000"),10)</f>
        <v>0000000000</v>
      </c>
      <c r="C145" t="str">
        <f>LEFT(TEXT(TRUNC(Subscribers!D159,6)*1000000,"0000000"),7)</f>
        <v>0000000</v>
      </c>
      <c r="D145" t="s">
        <v>21</v>
      </c>
      <c r="I145" t="str">
        <f t="shared" si="2"/>
        <v/>
      </c>
      <c r="K145" s="19" t="str">
        <f>IF(Subscribers!B159&gt;0,_xlfn.NUMBERVALUE(Subscribers!B159),"")</f>
        <v/>
      </c>
      <c r="L145" s="30" t="str">
        <f>IF(Subscribers!B159&gt;0,TRUNC(Subscribers!D159,6),"")</f>
        <v/>
      </c>
      <c r="M145" s="30" t="str">
        <f>IF(Subscribers!B159&gt;0,0,"")</f>
        <v/>
      </c>
      <c r="N145" s="33" t="str">
        <f ca="1">IF(Subscribers!B159&gt;0,TODAY(),"")</f>
        <v/>
      </c>
    </row>
    <row r="146" spans="1:14" x14ac:dyDescent="0.25">
      <c r="A146" t="str">
        <f>LEFT(TEXT(Coversheet!$C$11,"0000000000"),10)</f>
        <v>0000000000</v>
      </c>
      <c r="B146" t="str">
        <f>LEFT(TEXT(Subscribers!B160,"0000000000"),10)</f>
        <v>0000000000</v>
      </c>
      <c r="C146" t="str">
        <f>LEFT(TEXT(TRUNC(Subscribers!D160,6)*1000000,"0000000"),7)</f>
        <v>0000000</v>
      </c>
      <c r="D146" t="s">
        <v>21</v>
      </c>
      <c r="I146" t="str">
        <f t="shared" si="2"/>
        <v/>
      </c>
      <c r="K146" s="19" t="str">
        <f>IF(Subscribers!B160&gt;0,_xlfn.NUMBERVALUE(Subscribers!B160),"")</f>
        <v/>
      </c>
      <c r="L146" s="30" t="str">
        <f>IF(Subscribers!B160&gt;0,TRUNC(Subscribers!D160,6),"")</f>
        <v/>
      </c>
      <c r="M146" s="30" t="str">
        <f>IF(Subscribers!B160&gt;0,0,"")</f>
        <v/>
      </c>
      <c r="N146" s="33" t="str">
        <f ca="1">IF(Subscribers!B160&gt;0,TODAY(),"")</f>
        <v/>
      </c>
    </row>
    <row r="147" spans="1:14" x14ac:dyDescent="0.25">
      <c r="A147" t="str">
        <f>LEFT(TEXT(Coversheet!$C$11,"0000000000"),10)</f>
        <v>0000000000</v>
      </c>
      <c r="B147" t="str">
        <f>LEFT(TEXT(Subscribers!B161,"0000000000"),10)</f>
        <v>0000000000</v>
      </c>
      <c r="C147" t="str">
        <f>LEFT(TEXT(TRUNC(Subscribers!D161,6)*1000000,"0000000"),7)</f>
        <v>0000000</v>
      </c>
      <c r="D147" t="s">
        <v>21</v>
      </c>
      <c r="I147" t="str">
        <f t="shared" si="2"/>
        <v/>
      </c>
      <c r="K147" s="19" t="str">
        <f>IF(Subscribers!B161&gt;0,_xlfn.NUMBERVALUE(Subscribers!B161),"")</f>
        <v/>
      </c>
      <c r="L147" s="30" t="str">
        <f>IF(Subscribers!B161&gt;0,TRUNC(Subscribers!D161,6),"")</f>
        <v/>
      </c>
      <c r="M147" s="30" t="str">
        <f>IF(Subscribers!B161&gt;0,0,"")</f>
        <v/>
      </c>
      <c r="N147" s="33" t="str">
        <f ca="1">IF(Subscribers!B161&gt;0,TODAY(),"")</f>
        <v/>
      </c>
    </row>
    <row r="148" spans="1:14" x14ac:dyDescent="0.25">
      <c r="A148" t="str">
        <f>LEFT(TEXT(Coversheet!$C$11,"0000000000"),10)</f>
        <v>0000000000</v>
      </c>
      <c r="B148" t="str">
        <f>LEFT(TEXT(Subscribers!B162,"0000000000"),10)</f>
        <v>0000000000</v>
      </c>
      <c r="C148" t="str">
        <f>LEFT(TEXT(TRUNC(Subscribers!D162,6)*1000000,"0000000"),7)</f>
        <v>0000000</v>
      </c>
      <c r="D148" t="s">
        <v>21</v>
      </c>
      <c r="I148" t="str">
        <f t="shared" si="2"/>
        <v/>
      </c>
      <c r="K148" s="19" t="str">
        <f>IF(Subscribers!B162&gt;0,_xlfn.NUMBERVALUE(Subscribers!B162),"")</f>
        <v/>
      </c>
      <c r="L148" s="30" t="str">
        <f>IF(Subscribers!B162&gt;0,TRUNC(Subscribers!D162,6),"")</f>
        <v/>
      </c>
      <c r="M148" s="30" t="str">
        <f>IF(Subscribers!B162&gt;0,0,"")</f>
        <v/>
      </c>
      <c r="N148" s="33" t="str">
        <f ca="1">IF(Subscribers!B162&gt;0,TODAY(),"")</f>
        <v/>
      </c>
    </row>
    <row r="149" spans="1:14" x14ac:dyDescent="0.25">
      <c r="A149" t="str">
        <f>LEFT(TEXT(Coversheet!$C$11,"0000000000"),10)</f>
        <v>0000000000</v>
      </c>
      <c r="B149" t="str">
        <f>LEFT(TEXT(Subscribers!B163,"0000000000"),10)</f>
        <v>0000000000</v>
      </c>
      <c r="C149" t="str">
        <f>LEFT(TEXT(TRUNC(Subscribers!D163,6)*1000000,"0000000"),7)</f>
        <v>0000000</v>
      </c>
      <c r="D149" t="s">
        <v>21</v>
      </c>
      <c r="I149" t="str">
        <f t="shared" si="2"/>
        <v/>
      </c>
      <c r="K149" s="19" t="str">
        <f>IF(Subscribers!B163&gt;0,_xlfn.NUMBERVALUE(Subscribers!B163),"")</f>
        <v/>
      </c>
      <c r="L149" s="30" t="str">
        <f>IF(Subscribers!B163&gt;0,TRUNC(Subscribers!D163,6),"")</f>
        <v/>
      </c>
      <c r="M149" s="30" t="str">
        <f>IF(Subscribers!B163&gt;0,0,"")</f>
        <v/>
      </c>
      <c r="N149" s="33" t="str">
        <f ca="1">IF(Subscribers!B163&gt;0,TODAY(),"")</f>
        <v/>
      </c>
    </row>
    <row r="150" spans="1:14" x14ac:dyDescent="0.25">
      <c r="A150" t="str">
        <f>LEFT(TEXT(Coversheet!$C$11,"0000000000"),10)</f>
        <v>0000000000</v>
      </c>
      <c r="B150" t="str">
        <f>LEFT(TEXT(Subscribers!B164,"0000000000"),10)</f>
        <v>0000000000</v>
      </c>
      <c r="C150" t="str">
        <f>LEFT(TEXT(TRUNC(Subscribers!D164,6)*1000000,"0000000"),7)</f>
        <v>0000000</v>
      </c>
      <c r="D150" t="s">
        <v>21</v>
      </c>
      <c r="I150" t="str">
        <f t="shared" si="2"/>
        <v/>
      </c>
      <c r="K150" s="19" t="str">
        <f>IF(Subscribers!B164&gt;0,_xlfn.NUMBERVALUE(Subscribers!B164),"")</f>
        <v/>
      </c>
      <c r="L150" s="30" t="str">
        <f>IF(Subscribers!B164&gt;0,TRUNC(Subscribers!D164,6),"")</f>
        <v/>
      </c>
      <c r="M150" s="30" t="str">
        <f>IF(Subscribers!B164&gt;0,0,"")</f>
        <v/>
      </c>
      <c r="N150" s="33" t="str">
        <f ca="1">IF(Subscribers!B164&gt;0,TODAY(),"")</f>
        <v/>
      </c>
    </row>
    <row r="151" spans="1:14" x14ac:dyDescent="0.25">
      <c r="A151" t="str">
        <f>LEFT(TEXT(Coversheet!$C$11,"0000000000"),10)</f>
        <v>0000000000</v>
      </c>
      <c r="B151" t="str">
        <f>LEFT(TEXT(Subscribers!B165,"0000000000"),10)</f>
        <v>0000000000</v>
      </c>
      <c r="C151" t="str">
        <f>LEFT(TEXT(TRUNC(Subscribers!D165,6)*1000000,"0000000"),7)</f>
        <v>0000000</v>
      </c>
      <c r="D151" t="s">
        <v>21</v>
      </c>
      <c r="I151" t="str">
        <f t="shared" si="2"/>
        <v/>
      </c>
      <c r="K151" s="19" t="str">
        <f>IF(Subscribers!B165&gt;0,_xlfn.NUMBERVALUE(Subscribers!B165),"")</f>
        <v/>
      </c>
      <c r="L151" s="30" t="str">
        <f>IF(Subscribers!B165&gt;0,TRUNC(Subscribers!D165,6),"")</f>
        <v/>
      </c>
      <c r="M151" s="30" t="str">
        <f>IF(Subscribers!B165&gt;0,0,"")</f>
        <v/>
      </c>
      <c r="N151" s="33" t="str">
        <f ca="1">IF(Subscribers!B165&gt;0,TODAY(),"")</f>
        <v/>
      </c>
    </row>
    <row r="152" spans="1:14" x14ac:dyDescent="0.25">
      <c r="A152" t="str">
        <f>LEFT(TEXT(Coversheet!$C$11,"0000000000"),10)</f>
        <v>0000000000</v>
      </c>
      <c r="B152" t="str">
        <f>LEFT(TEXT(Subscribers!B166,"0000000000"),10)</f>
        <v>0000000000</v>
      </c>
      <c r="C152" t="str">
        <f>LEFT(TEXT(TRUNC(Subscribers!D166,6)*1000000,"0000000"),7)</f>
        <v>0000000</v>
      </c>
      <c r="D152" t="s">
        <v>21</v>
      </c>
      <c r="I152" t="str">
        <f t="shared" si="2"/>
        <v/>
      </c>
      <c r="K152" s="19" t="str">
        <f>IF(Subscribers!B166&gt;0,_xlfn.NUMBERVALUE(Subscribers!B166),"")</f>
        <v/>
      </c>
      <c r="L152" s="30" t="str">
        <f>IF(Subscribers!B166&gt;0,TRUNC(Subscribers!D166,6),"")</f>
        <v/>
      </c>
      <c r="M152" s="30" t="str">
        <f>IF(Subscribers!B166&gt;0,0,"")</f>
        <v/>
      </c>
      <c r="N152" s="33" t="str">
        <f ca="1">IF(Subscribers!B166&gt;0,TODAY(),"")</f>
        <v/>
      </c>
    </row>
    <row r="153" spans="1:14" x14ac:dyDescent="0.25">
      <c r="A153" t="str">
        <f>LEFT(TEXT(Coversheet!$C$11,"0000000000"),10)</f>
        <v>0000000000</v>
      </c>
      <c r="B153" t="str">
        <f>LEFT(TEXT(Subscribers!B167,"0000000000"),10)</f>
        <v>0000000000</v>
      </c>
      <c r="C153" t="str">
        <f>LEFT(TEXT(TRUNC(Subscribers!D167,6)*1000000,"0000000"),7)</f>
        <v>0000000</v>
      </c>
      <c r="D153" t="s">
        <v>21</v>
      </c>
      <c r="I153" t="str">
        <f t="shared" si="2"/>
        <v/>
      </c>
      <c r="K153" s="19" t="str">
        <f>IF(Subscribers!B167&gt;0,_xlfn.NUMBERVALUE(Subscribers!B167),"")</f>
        <v/>
      </c>
      <c r="L153" s="30" t="str">
        <f>IF(Subscribers!B167&gt;0,TRUNC(Subscribers!D167,6),"")</f>
        <v/>
      </c>
      <c r="M153" s="30" t="str">
        <f>IF(Subscribers!B167&gt;0,0,"")</f>
        <v/>
      </c>
      <c r="N153" s="33" t="str">
        <f ca="1">IF(Subscribers!B167&gt;0,TODAY(),"")</f>
        <v/>
      </c>
    </row>
    <row r="154" spans="1:14" x14ac:dyDescent="0.25">
      <c r="A154" t="str">
        <f>LEFT(TEXT(Coversheet!$C$11,"0000000000"),10)</f>
        <v>0000000000</v>
      </c>
      <c r="B154" t="str">
        <f>LEFT(TEXT(Subscribers!B168,"0000000000"),10)</f>
        <v>0000000000</v>
      </c>
      <c r="C154" t="str">
        <f>LEFT(TEXT(TRUNC(Subscribers!D168,6)*1000000,"0000000"),7)</f>
        <v>0000000</v>
      </c>
      <c r="D154" t="s">
        <v>21</v>
      </c>
      <c r="I154" t="str">
        <f t="shared" si="2"/>
        <v/>
      </c>
      <c r="K154" s="19" t="str">
        <f>IF(Subscribers!B168&gt;0,_xlfn.NUMBERVALUE(Subscribers!B168),"")</f>
        <v/>
      </c>
      <c r="L154" s="30" t="str">
        <f>IF(Subscribers!B168&gt;0,TRUNC(Subscribers!D168,6),"")</f>
        <v/>
      </c>
      <c r="M154" s="30" t="str">
        <f>IF(Subscribers!B168&gt;0,0,"")</f>
        <v/>
      </c>
      <c r="N154" s="33" t="str">
        <f ca="1">IF(Subscribers!B168&gt;0,TODAY(),"")</f>
        <v/>
      </c>
    </row>
    <row r="155" spans="1:14" x14ac:dyDescent="0.25">
      <c r="A155" t="str">
        <f>LEFT(TEXT(Coversheet!$C$11,"0000000000"),10)</f>
        <v>0000000000</v>
      </c>
      <c r="B155" t="str">
        <f>LEFT(TEXT(Subscribers!B169,"0000000000"),10)</f>
        <v>0000000000</v>
      </c>
      <c r="C155" t="str">
        <f>LEFT(TEXT(TRUNC(Subscribers!D169,6)*1000000,"0000000"),7)</f>
        <v>0000000</v>
      </c>
      <c r="D155" t="s">
        <v>21</v>
      </c>
      <c r="I155" t="str">
        <f t="shared" si="2"/>
        <v/>
      </c>
      <c r="K155" s="19" t="str">
        <f>IF(Subscribers!B169&gt;0,_xlfn.NUMBERVALUE(Subscribers!B169),"")</f>
        <v/>
      </c>
      <c r="L155" s="30" t="str">
        <f>IF(Subscribers!B169&gt;0,TRUNC(Subscribers!D169,6),"")</f>
        <v/>
      </c>
      <c r="M155" s="30" t="str">
        <f>IF(Subscribers!B169&gt;0,0,"")</f>
        <v/>
      </c>
      <c r="N155" s="33" t="str">
        <f ca="1">IF(Subscribers!B169&gt;0,TODAY(),"")</f>
        <v/>
      </c>
    </row>
    <row r="156" spans="1:14" x14ac:dyDescent="0.25">
      <c r="A156" t="str">
        <f>LEFT(TEXT(Coversheet!$C$11,"0000000000"),10)</f>
        <v>0000000000</v>
      </c>
      <c r="B156" t="str">
        <f>LEFT(TEXT(Subscribers!B170,"0000000000"),10)</f>
        <v>0000000000</v>
      </c>
      <c r="C156" t="str">
        <f>LEFT(TEXT(TRUNC(Subscribers!D170,6)*1000000,"0000000"),7)</f>
        <v>0000000</v>
      </c>
      <c r="D156" t="s">
        <v>21</v>
      </c>
      <c r="I156" t="str">
        <f t="shared" si="2"/>
        <v/>
      </c>
      <c r="K156" s="19" t="str">
        <f>IF(Subscribers!B170&gt;0,_xlfn.NUMBERVALUE(Subscribers!B170),"")</f>
        <v/>
      </c>
      <c r="L156" s="30" t="str">
        <f>IF(Subscribers!B170&gt;0,TRUNC(Subscribers!D170,6),"")</f>
        <v/>
      </c>
      <c r="M156" s="30" t="str">
        <f>IF(Subscribers!B170&gt;0,0,"")</f>
        <v/>
      </c>
      <c r="N156" s="33" t="str">
        <f ca="1">IF(Subscribers!B170&gt;0,TODAY(),"")</f>
        <v/>
      </c>
    </row>
    <row r="157" spans="1:14" x14ac:dyDescent="0.25">
      <c r="A157" t="str">
        <f>LEFT(TEXT(Coversheet!$C$11,"0000000000"),10)</f>
        <v>0000000000</v>
      </c>
      <c r="B157" t="str">
        <f>LEFT(TEXT(Subscribers!B171,"0000000000"),10)</f>
        <v>0000000000</v>
      </c>
      <c r="C157" t="str">
        <f>LEFT(TEXT(TRUNC(Subscribers!D171,6)*1000000,"0000000"),7)</f>
        <v>0000000</v>
      </c>
      <c r="D157" t="s">
        <v>21</v>
      </c>
      <c r="I157" t="str">
        <f t="shared" si="2"/>
        <v/>
      </c>
      <c r="K157" s="19" t="str">
        <f>IF(Subscribers!B171&gt;0,_xlfn.NUMBERVALUE(Subscribers!B171),"")</f>
        <v/>
      </c>
      <c r="L157" s="30" t="str">
        <f>IF(Subscribers!B171&gt;0,TRUNC(Subscribers!D171,6),"")</f>
        <v/>
      </c>
      <c r="M157" s="30" t="str">
        <f>IF(Subscribers!B171&gt;0,0,"")</f>
        <v/>
      </c>
      <c r="N157" s="33" t="str">
        <f ca="1">IF(Subscribers!B171&gt;0,TODAY(),"")</f>
        <v/>
      </c>
    </row>
    <row r="158" spans="1:14" x14ac:dyDescent="0.25">
      <c r="A158" t="str">
        <f>LEFT(TEXT(Coversheet!$C$11,"0000000000"),10)</f>
        <v>0000000000</v>
      </c>
      <c r="B158" t="str">
        <f>LEFT(TEXT(Subscribers!B172,"0000000000"),10)</f>
        <v>0000000000</v>
      </c>
      <c r="C158" t="str">
        <f>LEFT(TEXT(TRUNC(Subscribers!D172,6)*1000000,"0000000"),7)</f>
        <v>0000000</v>
      </c>
      <c r="D158" t="s">
        <v>21</v>
      </c>
      <c r="I158" t="str">
        <f t="shared" si="2"/>
        <v/>
      </c>
      <c r="K158" s="19" t="str">
        <f>IF(Subscribers!B172&gt;0,_xlfn.NUMBERVALUE(Subscribers!B172),"")</f>
        <v/>
      </c>
      <c r="L158" s="30" t="str">
        <f>IF(Subscribers!B172&gt;0,TRUNC(Subscribers!D172,6),"")</f>
        <v/>
      </c>
      <c r="M158" s="30" t="str">
        <f>IF(Subscribers!B172&gt;0,0,"")</f>
        <v/>
      </c>
      <c r="N158" s="33" t="str">
        <f ca="1">IF(Subscribers!B172&gt;0,TODAY(),"")</f>
        <v/>
      </c>
    </row>
    <row r="159" spans="1:14" x14ac:dyDescent="0.25">
      <c r="A159" t="str">
        <f>LEFT(TEXT(Coversheet!$C$11,"0000000000"),10)</f>
        <v>0000000000</v>
      </c>
      <c r="B159" t="str">
        <f>LEFT(TEXT(Subscribers!B173,"0000000000"),10)</f>
        <v>0000000000</v>
      </c>
      <c r="C159" t="str">
        <f>LEFT(TEXT(TRUNC(Subscribers!D173,6)*1000000,"0000000"),7)</f>
        <v>0000000</v>
      </c>
      <c r="D159" t="s">
        <v>21</v>
      </c>
      <c r="I159" t="str">
        <f t="shared" si="2"/>
        <v/>
      </c>
      <c r="K159" s="19" t="str">
        <f>IF(Subscribers!B173&gt;0,_xlfn.NUMBERVALUE(Subscribers!B173),"")</f>
        <v/>
      </c>
      <c r="L159" s="30" t="str">
        <f>IF(Subscribers!B173&gt;0,TRUNC(Subscribers!D173,6),"")</f>
        <v/>
      </c>
      <c r="M159" s="30" t="str">
        <f>IF(Subscribers!B173&gt;0,0,"")</f>
        <v/>
      </c>
      <c r="N159" s="33" t="str">
        <f ca="1">IF(Subscribers!B173&gt;0,TODAY(),"")</f>
        <v/>
      </c>
    </row>
    <row r="160" spans="1:14" x14ac:dyDescent="0.25">
      <c r="A160" t="str">
        <f>LEFT(TEXT(Coversheet!$C$11,"0000000000"),10)</f>
        <v>0000000000</v>
      </c>
      <c r="B160" t="str">
        <f>LEFT(TEXT(Subscribers!B174,"0000000000"),10)</f>
        <v>0000000000</v>
      </c>
      <c r="C160" t="str">
        <f>LEFT(TEXT(TRUNC(Subscribers!D174,6)*1000000,"0000000"),7)</f>
        <v>0000000</v>
      </c>
      <c r="D160" t="s">
        <v>21</v>
      </c>
      <c r="I160" t="str">
        <f t="shared" si="2"/>
        <v/>
      </c>
      <c r="K160" s="19" t="str">
        <f>IF(Subscribers!B174&gt;0,_xlfn.NUMBERVALUE(Subscribers!B174),"")</f>
        <v/>
      </c>
      <c r="L160" s="30" t="str">
        <f>IF(Subscribers!B174&gt;0,TRUNC(Subscribers!D174,6),"")</f>
        <v/>
      </c>
      <c r="M160" s="30" t="str">
        <f>IF(Subscribers!B174&gt;0,0,"")</f>
        <v/>
      </c>
      <c r="N160" s="33" t="str">
        <f ca="1">IF(Subscribers!B174&gt;0,TODAY(),"")</f>
        <v/>
      </c>
    </row>
    <row r="161" spans="1:14" x14ac:dyDescent="0.25">
      <c r="A161" t="str">
        <f>LEFT(TEXT(Coversheet!$C$11,"0000000000"),10)</f>
        <v>0000000000</v>
      </c>
      <c r="B161" t="str">
        <f>LEFT(TEXT(Subscribers!B175,"0000000000"),10)</f>
        <v>0000000000</v>
      </c>
      <c r="C161" t="str">
        <f>LEFT(TEXT(TRUNC(Subscribers!D175,6)*1000000,"0000000"),7)</f>
        <v>0000000</v>
      </c>
      <c r="D161" t="s">
        <v>21</v>
      </c>
      <c r="I161" t="str">
        <f t="shared" si="2"/>
        <v/>
      </c>
      <c r="K161" s="19" t="str">
        <f>IF(Subscribers!B175&gt;0,_xlfn.NUMBERVALUE(Subscribers!B175),"")</f>
        <v/>
      </c>
      <c r="L161" s="30" t="str">
        <f>IF(Subscribers!B175&gt;0,TRUNC(Subscribers!D175,6),"")</f>
        <v/>
      </c>
      <c r="M161" s="30" t="str">
        <f>IF(Subscribers!B175&gt;0,0,"")</f>
        <v/>
      </c>
      <c r="N161" s="33" t="str">
        <f ca="1">IF(Subscribers!B175&gt;0,TODAY(),"")</f>
        <v/>
      </c>
    </row>
    <row r="162" spans="1:14" x14ac:dyDescent="0.25">
      <c r="A162" t="str">
        <f>LEFT(TEXT(Coversheet!$C$11,"0000000000"),10)</f>
        <v>0000000000</v>
      </c>
      <c r="B162" t="str">
        <f>LEFT(TEXT(Subscribers!B176,"0000000000"),10)</f>
        <v>0000000000</v>
      </c>
      <c r="C162" t="str">
        <f>LEFT(TEXT(TRUNC(Subscribers!D176,6)*1000000,"0000000"),7)</f>
        <v>0000000</v>
      </c>
      <c r="D162" t="s">
        <v>21</v>
      </c>
      <c r="I162" t="str">
        <f t="shared" si="2"/>
        <v/>
      </c>
      <c r="K162" s="19" t="str">
        <f>IF(Subscribers!B176&gt;0,_xlfn.NUMBERVALUE(Subscribers!B176),"")</f>
        <v/>
      </c>
      <c r="L162" s="30" t="str">
        <f>IF(Subscribers!B176&gt;0,TRUNC(Subscribers!D176,6),"")</f>
        <v/>
      </c>
      <c r="M162" s="30" t="str">
        <f>IF(Subscribers!B176&gt;0,0,"")</f>
        <v/>
      </c>
      <c r="N162" s="33" t="str">
        <f ca="1">IF(Subscribers!B176&gt;0,TODAY(),"")</f>
        <v/>
      </c>
    </row>
    <row r="163" spans="1:14" x14ac:dyDescent="0.25">
      <c r="A163" t="str">
        <f>LEFT(TEXT(Coversheet!$C$11,"0000000000"),10)</f>
        <v>0000000000</v>
      </c>
      <c r="B163" t="str">
        <f>LEFT(TEXT(Subscribers!B177,"0000000000"),10)</f>
        <v>0000000000</v>
      </c>
      <c r="C163" t="str">
        <f>LEFT(TEXT(TRUNC(Subscribers!D177,6)*1000000,"0000000"),7)</f>
        <v>0000000</v>
      </c>
      <c r="D163" t="s">
        <v>21</v>
      </c>
      <c r="I163" t="str">
        <f t="shared" si="2"/>
        <v/>
      </c>
      <c r="K163" s="19" t="str">
        <f>IF(Subscribers!B177&gt;0,_xlfn.NUMBERVALUE(Subscribers!B177),"")</f>
        <v/>
      </c>
      <c r="L163" s="30" t="str">
        <f>IF(Subscribers!B177&gt;0,TRUNC(Subscribers!D177,6),"")</f>
        <v/>
      </c>
      <c r="M163" s="30" t="str">
        <f>IF(Subscribers!B177&gt;0,0,"")</f>
        <v/>
      </c>
      <c r="N163" s="33" t="str">
        <f ca="1">IF(Subscribers!B177&gt;0,TODAY(),"")</f>
        <v/>
      </c>
    </row>
    <row r="164" spans="1:14" x14ac:dyDescent="0.25">
      <c r="A164" t="str">
        <f>LEFT(TEXT(Coversheet!$C$11,"0000000000"),10)</f>
        <v>0000000000</v>
      </c>
      <c r="B164" t="str">
        <f>LEFT(TEXT(Subscribers!B178,"0000000000"),10)</f>
        <v>0000000000</v>
      </c>
      <c r="C164" t="str">
        <f>LEFT(TEXT(TRUNC(Subscribers!D178,6)*1000000,"0000000"),7)</f>
        <v>0000000</v>
      </c>
      <c r="D164" t="s">
        <v>21</v>
      </c>
      <c r="I164" t="str">
        <f t="shared" si="2"/>
        <v/>
      </c>
      <c r="K164" s="19" t="str">
        <f>IF(Subscribers!B178&gt;0,_xlfn.NUMBERVALUE(Subscribers!B178),"")</f>
        <v/>
      </c>
      <c r="L164" s="30" t="str">
        <f>IF(Subscribers!B178&gt;0,TRUNC(Subscribers!D178,6),"")</f>
        <v/>
      </c>
      <c r="M164" s="30" t="str">
        <f>IF(Subscribers!B178&gt;0,0,"")</f>
        <v/>
      </c>
      <c r="N164" s="33" t="str">
        <f ca="1">IF(Subscribers!B178&gt;0,TODAY(),"")</f>
        <v/>
      </c>
    </row>
    <row r="165" spans="1:14" x14ac:dyDescent="0.25">
      <c r="A165" t="str">
        <f>LEFT(TEXT(Coversheet!$C$11,"0000000000"),10)</f>
        <v>0000000000</v>
      </c>
      <c r="B165" t="str">
        <f>LEFT(TEXT(Subscribers!B179,"0000000000"),10)</f>
        <v>0000000000</v>
      </c>
      <c r="C165" t="str">
        <f>LEFT(TEXT(TRUNC(Subscribers!D179,6)*1000000,"0000000"),7)</f>
        <v>0000000</v>
      </c>
      <c r="D165" t="s">
        <v>21</v>
      </c>
      <c r="I165" t="str">
        <f t="shared" si="2"/>
        <v/>
      </c>
      <c r="K165" s="19" t="str">
        <f>IF(Subscribers!B179&gt;0,_xlfn.NUMBERVALUE(Subscribers!B179),"")</f>
        <v/>
      </c>
      <c r="L165" s="30" t="str">
        <f>IF(Subscribers!B179&gt;0,TRUNC(Subscribers!D179,6),"")</f>
        <v/>
      </c>
      <c r="M165" s="30" t="str">
        <f>IF(Subscribers!B179&gt;0,0,"")</f>
        <v/>
      </c>
      <c r="N165" s="33" t="str">
        <f ca="1">IF(Subscribers!B179&gt;0,TODAY(),"")</f>
        <v/>
      </c>
    </row>
    <row r="166" spans="1:14" x14ac:dyDescent="0.25">
      <c r="A166" t="str">
        <f>LEFT(TEXT(Coversheet!$C$11,"0000000000"),10)</f>
        <v>0000000000</v>
      </c>
      <c r="B166" t="str">
        <f>LEFT(TEXT(Subscribers!B180,"0000000000"),10)</f>
        <v>0000000000</v>
      </c>
      <c r="C166" t="str">
        <f>LEFT(TEXT(TRUNC(Subscribers!D180,6)*1000000,"0000000"),7)</f>
        <v>0000000</v>
      </c>
      <c r="D166" t="s">
        <v>21</v>
      </c>
      <c r="I166" t="str">
        <f t="shared" si="2"/>
        <v/>
      </c>
      <c r="K166" s="19" t="str">
        <f>IF(Subscribers!B180&gt;0,_xlfn.NUMBERVALUE(Subscribers!B180),"")</f>
        <v/>
      </c>
      <c r="L166" s="30" t="str">
        <f>IF(Subscribers!B180&gt;0,TRUNC(Subscribers!D180,6),"")</f>
        <v/>
      </c>
      <c r="M166" s="30" t="str">
        <f>IF(Subscribers!B180&gt;0,0,"")</f>
        <v/>
      </c>
      <c r="N166" s="33" t="str">
        <f ca="1">IF(Subscribers!B180&gt;0,TODAY(),"")</f>
        <v/>
      </c>
    </row>
    <row r="167" spans="1:14" x14ac:dyDescent="0.25">
      <c r="A167" t="str">
        <f>LEFT(TEXT(Coversheet!$C$11,"0000000000"),10)</f>
        <v>0000000000</v>
      </c>
      <c r="B167" t="str">
        <f>LEFT(TEXT(Subscribers!B181,"0000000000"),10)</f>
        <v>0000000000</v>
      </c>
      <c r="C167" t="str">
        <f>LEFT(TEXT(TRUNC(Subscribers!D181,6)*1000000,"0000000"),7)</f>
        <v>0000000</v>
      </c>
      <c r="D167" t="s">
        <v>21</v>
      </c>
      <c r="I167" t="str">
        <f t="shared" si="2"/>
        <v/>
      </c>
      <c r="K167" s="19" t="str">
        <f>IF(Subscribers!B181&gt;0,_xlfn.NUMBERVALUE(Subscribers!B181),"")</f>
        <v/>
      </c>
      <c r="L167" s="30" t="str">
        <f>IF(Subscribers!B181&gt;0,TRUNC(Subscribers!D181,6),"")</f>
        <v/>
      </c>
      <c r="M167" s="30" t="str">
        <f>IF(Subscribers!B181&gt;0,0,"")</f>
        <v/>
      </c>
      <c r="N167" s="33" t="str">
        <f ca="1">IF(Subscribers!B181&gt;0,TODAY(),"")</f>
        <v/>
      </c>
    </row>
    <row r="168" spans="1:14" x14ac:dyDescent="0.25">
      <c r="A168" t="str">
        <f>LEFT(TEXT(Coversheet!$C$11,"0000000000"),10)</f>
        <v>0000000000</v>
      </c>
      <c r="B168" t="str">
        <f>LEFT(TEXT(Subscribers!B182,"0000000000"),10)</f>
        <v>0000000000</v>
      </c>
      <c r="C168" t="str">
        <f>LEFT(TEXT(TRUNC(Subscribers!D182,6)*1000000,"0000000"),7)</f>
        <v>0000000</v>
      </c>
      <c r="D168" t="s">
        <v>21</v>
      </c>
      <c r="I168" t="str">
        <f t="shared" si="2"/>
        <v/>
      </c>
      <c r="K168" s="19" t="str">
        <f>IF(Subscribers!B182&gt;0,_xlfn.NUMBERVALUE(Subscribers!B182),"")</f>
        <v/>
      </c>
      <c r="L168" s="30" t="str">
        <f>IF(Subscribers!B182&gt;0,TRUNC(Subscribers!D182,6),"")</f>
        <v/>
      </c>
      <c r="M168" s="30" t="str">
        <f>IF(Subscribers!B182&gt;0,0,"")</f>
        <v/>
      </c>
      <c r="N168" s="33" t="str">
        <f ca="1">IF(Subscribers!B182&gt;0,TODAY(),"")</f>
        <v/>
      </c>
    </row>
    <row r="169" spans="1:14" x14ac:dyDescent="0.25">
      <c r="A169" t="str">
        <f>LEFT(TEXT(Coversheet!$C$11,"0000000000"),10)</f>
        <v>0000000000</v>
      </c>
      <c r="B169" t="str">
        <f>LEFT(TEXT(Subscribers!B183,"0000000000"),10)</f>
        <v>0000000000</v>
      </c>
      <c r="C169" t="str">
        <f>LEFT(TEXT(TRUNC(Subscribers!D183,6)*1000000,"0000000"),7)</f>
        <v>0000000</v>
      </c>
      <c r="D169" t="s">
        <v>21</v>
      </c>
      <c r="I169" t="str">
        <f t="shared" si="2"/>
        <v/>
      </c>
      <c r="K169" s="19" t="str">
        <f>IF(Subscribers!B183&gt;0,_xlfn.NUMBERVALUE(Subscribers!B183),"")</f>
        <v/>
      </c>
      <c r="L169" s="30" t="str">
        <f>IF(Subscribers!B183&gt;0,TRUNC(Subscribers!D183,6),"")</f>
        <v/>
      </c>
      <c r="M169" s="30" t="str">
        <f>IF(Subscribers!B183&gt;0,0,"")</f>
        <v/>
      </c>
      <c r="N169" s="33" t="str">
        <f ca="1">IF(Subscribers!B183&gt;0,TODAY(),"")</f>
        <v/>
      </c>
    </row>
    <row r="170" spans="1:14" x14ac:dyDescent="0.25">
      <c r="A170" t="str">
        <f>LEFT(TEXT(Coversheet!$C$11,"0000000000"),10)</f>
        <v>0000000000</v>
      </c>
      <c r="B170" t="str">
        <f>LEFT(TEXT(Subscribers!B184,"0000000000"),10)</f>
        <v>0000000000</v>
      </c>
      <c r="C170" t="str">
        <f>LEFT(TEXT(TRUNC(Subscribers!D184,6)*1000000,"0000000"),7)</f>
        <v>0000000</v>
      </c>
      <c r="D170" t="s">
        <v>21</v>
      </c>
      <c r="I170" t="str">
        <f t="shared" si="2"/>
        <v/>
      </c>
      <c r="K170" s="19" t="str">
        <f>IF(Subscribers!B184&gt;0,_xlfn.NUMBERVALUE(Subscribers!B184),"")</f>
        <v/>
      </c>
      <c r="L170" s="30" t="str">
        <f>IF(Subscribers!B184&gt;0,TRUNC(Subscribers!D184,6),"")</f>
        <v/>
      </c>
      <c r="M170" s="30" t="str">
        <f>IF(Subscribers!B184&gt;0,0,"")</f>
        <v/>
      </c>
      <c r="N170" s="33" t="str">
        <f ca="1">IF(Subscribers!B184&gt;0,TODAY(),"")</f>
        <v/>
      </c>
    </row>
    <row r="171" spans="1:14" x14ac:dyDescent="0.25">
      <c r="A171" t="str">
        <f>LEFT(TEXT(Coversheet!$C$11,"0000000000"),10)</f>
        <v>0000000000</v>
      </c>
      <c r="B171" t="str">
        <f>LEFT(TEXT(Subscribers!B185,"0000000000"),10)</f>
        <v>0000000000</v>
      </c>
      <c r="C171" t="str">
        <f>LEFT(TEXT(TRUNC(Subscribers!D185,6)*1000000,"0000000"),7)</f>
        <v>0000000</v>
      </c>
      <c r="D171" t="s">
        <v>21</v>
      </c>
      <c r="I171" t="str">
        <f t="shared" si="2"/>
        <v/>
      </c>
      <c r="K171" s="19" t="str">
        <f>IF(Subscribers!B185&gt;0,_xlfn.NUMBERVALUE(Subscribers!B185),"")</f>
        <v/>
      </c>
      <c r="L171" s="30" t="str">
        <f>IF(Subscribers!B185&gt;0,TRUNC(Subscribers!D185,6),"")</f>
        <v/>
      </c>
      <c r="M171" s="30" t="str">
        <f>IF(Subscribers!B185&gt;0,0,"")</f>
        <v/>
      </c>
      <c r="N171" s="33" t="str">
        <f ca="1">IF(Subscribers!B185&gt;0,TODAY(),"")</f>
        <v/>
      </c>
    </row>
    <row r="172" spans="1:14" x14ac:dyDescent="0.25">
      <c r="A172" t="str">
        <f>LEFT(TEXT(Coversheet!$C$11,"0000000000"),10)</f>
        <v>0000000000</v>
      </c>
      <c r="B172" t="str">
        <f>LEFT(TEXT(Subscribers!B186,"0000000000"),10)</f>
        <v>0000000000</v>
      </c>
      <c r="C172" t="str">
        <f>LEFT(TEXT(TRUNC(Subscribers!D186,6)*1000000,"0000000"),7)</f>
        <v>0000000</v>
      </c>
      <c r="D172" t="s">
        <v>21</v>
      </c>
      <c r="I172" t="str">
        <f t="shared" si="2"/>
        <v/>
      </c>
      <c r="K172" s="19" t="str">
        <f>IF(Subscribers!B186&gt;0,_xlfn.NUMBERVALUE(Subscribers!B186),"")</f>
        <v/>
      </c>
      <c r="L172" s="30" t="str">
        <f>IF(Subscribers!B186&gt;0,TRUNC(Subscribers!D186,6),"")</f>
        <v/>
      </c>
      <c r="M172" s="30" t="str">
        <f>IF(Subscribers!B186&gt;0,0,"")</f>
        <v/>
      </c>
      <c r="N172" s="33" t="str">
        <f ca="1">IF(Subscribers!B186&gt;0,TODAY(),"")</f>
        <v/>
      </c>
    </row>
    <row r="173" spans="1:14" x14ac:dyDescent="0.25">
      <c r="A173" t="str">
        <f>LEFT(TEXT(Coversheet!$C$11,"0000000000"),10)</f>
        <v>0000000000</v>
      </c>
      <c r="B173" t="str">
        <f>LEFT(TEXT(Subscribers!B187,"0000000000"),10)</f>
        <v>0000000000</v>
      </c>
      <c r="C173" t="str">
        <f>LEFT(TEXT(TRUNC(Subscribers!D187,6)*1000000,"0000000"),7)</f>
        <v>0000000</v>
      </c>
      <c r="D173" t="s">
        <v>21</v>
      </c>
      <c r="I173" t="str">
        <f t="shared" si="2"/>
        <v/>
      </c>
      <c r="K173" s="19" t="str">
        <f>IF(Subscribers!B187&gt;0,_xlfn.NUMBERVALUE(Subscribers!B187),"")</f>
        <v/>
      </c>
      <c r="L173" s="30" t="str">
        <f>IF(Subscribers!B187&gt;0,TRUNC(Subscribers!D187,6),"")</f>
        <v/>
      </c>
      <c r="M173" s="30" t="str">
        <f>IF(Subscribers!B187&gt;0,0,"")</f>
        <v/>
      </c>
      <c r="N173" s="33" t="str">
        <f ca="1">IF(Subscribers!B187&gt;0,TODAY(),"")</f>
        <v/>
      </c>
    </row>
    <row r="174" spans="1:14" x14ac:dyDescent="0.25">
      <c r="A174" t="str">
        <f>LEFT(TEXT(Coversheet!$C$11,"0000000000"),10)</f>
        <v>0000000000</v>
      </c>
      <c r="B174" t="str">
        <f>LEFT(TEXT(Subscribers!B188,"0000000000"),10)</f>
        <v>0000000000</v>
      </c>
      <c r="C174" t="str">
        <f>LEFT(TEXT(TRUNC(Subscribers!D188,6)*1000000,"0000000"),7)</f>
        <v>0000000</v>
      </c>
      <c r="D174" t="s">
        <v>21</v>
      </c>
      <c r="I174" t="str">
        <f t="shared" si="2"/>
        <v/>
      </c>
      <c r="K174" s="19" t="str">
        <f>IF(Subscribers!B188&gt;0,_xlfn.NUMBERVALUE(Subscribers!B188),"")</f>
        <v/>
      </c>
      <c r="L174" s="30" t="str">
        <f>IF(Subscribers!B188&gt;0,TRUNC(Subscribers!D188,6),"")</f>
        <v/>
      </c>
      <c r="M174" s="30" t="str">
        <f>IF(Subscribers!B188&gt;0,0,"")</f>
        <v/>
      </c>
      <c r="N174" s="33" t="str">
        <f ca="1">IF(Subscribers!B188&gt;0,TODAY(),"")</f>
        <v/>
      </c>
    </row>
    <row r="175" spans="1:14" x14ac:dyDescent="0.25">
      <c r="A175" t="str">
        <f>LEFT(TEXT(Coversheet!$C$11,"0000000000"),10)</f>
        <v>0000000000</v>
      </c>
      <c r="B175" t="str">
        <f>LEFT(TEXT(Subscribers!B189,"0000000000"),10)</f>
        <v>0000000000</v>
      </c>
      <c r="C175" t="str">
        <f>LEFT(TEXT(TRUNC(Subscribers!D189,6)*1000000,"0000000"),7)</f>
        <v>0000000</v>
      </c>
      <c r="D175" t="s">
        <v>21</v>
      </c>
      <c r="I175" t="str">
        <f t="shared" si="2"/>
        <v/>
      </c>
      <c r="K175" s="19" t="str">
        <f>IF(Subscribers!B189&gt;0,_xlfn.NUMBERVALUE(Subscribers!B189),"")</f>
        <v/>
      </c>
      <c r="L175" s="30" t="str">
        <f>IF(Subscribers!B189&gt;0,TRUNC(Subscribers!D189,6),"")</f>
        <v/>
      </c>
      <c r="M175" s="30" t="str">
        <f>IF(Subscribers!B189&gt;0,0,"")</f>
        <v/>
      </c>
      <c r="N175" s="33" t="str">
        <f ca="1">IF(Subscribers!B189&gt;0,TODAY(),"")</f>
        <v/>
      </c>
    </row>
    <row r="176" spans="1:14" x14ac:dyDescent="0.25">
      <c r="A176" t="str">
        <f>LEFT(TEXT(Coversheet!$C$11,"0000000000"),10)</f>
        <v>0000000000</v>
      </c>
      <c r="B176" t="str">
        <f>LEFT(TEXT(Subscribers!B190,"0000000000"),10)</f>
        <v>0000000000</v>
      </c>
      <c r="C176" t="str">
        <f>LEFT(TEXT(TRUNC(Subscribers!D190,6)*1000000,"0000000"),7)</f>
        <v>0000000</v>
      </c>
      <c r="D176" t="s">
        <v>21</v>
      </c>
      <c r="I176" t="str">
        <f t="shared" si="2"/>
        <v/>
      </c>
      <c r="K176" s="19" t="str">
        <f>IF(Subscribers!B190&gt;0,_xlfn.NUMBERVALUE(Subscribers!B190),"")</f>
        <v/>
      </c>
      <c r="L176" s="30" t="str">
        <f>IF(Subscribers!B190&gt;0,TRUNC(Subscribers!D190,6),"")</f>
        <v/>
      </c>
      <c r="M176" s="30" t="str">
        <f>IF(Subscribers!B190&gt;0,0,"")</f>
        <v/>
      </c>
      <c r="N176" s="33" t="str">
        <f ca="1">IF(Subscribers!B190&gt;0,TODAY(),"")</f>
        <v/>
      </c>
    </row>
    <row r="177" spans="1:14" x14ac:dyDescent="0.25">
      <c r="A177" t="str">
        <f>LEFT(TEXT(Coversheet!$C$11,"0000000000"),10)</f>
        <v>0000000000</v>
      </c>
      <c r="B177" t="str">
        <f>LEFT(TEXT(Subscribers!B191,"0000000000"),10)</f>
        <v>0000000000</v>
      </c>
      <c r="C177" t="str">
        <f>LEFT(TEXT(TRUNC(Subscribers!D191,6)*1000000,"0000000"),7)</f>
        <v>0000000</v>
      </c>
      <c r="D177" t="s">
        <v>21</v>
      </c>
      <c r="I177" t="str">
        <f t="shared" si="2"/>
        <v/>
      </c>
      <c r="K177" s="19" t="str">
        <f>IF(Subscribers!B191&gt;0,_xlfn.NUMBERVALUE(Subscribers!B191),"")</f>
        <v/>
      </c>
      <c r="L177" s="30" t="str">
        <f>IF(Subscribers!B191&gt;0,TRUNC(Subscribers!D191,6),"")</f>
        <v/>
      </c>
      <c r="M177" s="30" t="str">
        <f>IF(Subscribers!B191&gt;0,0,"")</f>
        <v/>
      </c>
      <c r="N177" s="33" t="str">
        <f ca="1">IF(Subscribers!B191&gt;0,TODAY(),"")</f>
        <v/>
      </c>
    </row>
    <row r="178" spans="1:14" x14ac:dyDescent="0.25">
      <c r="A178" t="str">
        <f>LEFT(TEXT(Coversheet!$C$11,"0000000000"),10)</f>
        <v>0000000000</v>
      </c>
      <c r="B178" t="str">
        <f>LEFT(TEXT(Subscribers!B192,"0000000000"),10)</f>
        <v>0000000000</v>
      </c>
      <c r="C178" t="str">
        <f>LEFT(TEXT(TRUNC(Subscribers!D192,6)*1000000,"0000000"),7)</f>
        <v>0000000</v>
      </c>
      <c r="D178" t="s">
        <v>21</v>
      </c>
      <c r="I178" t="str">
        <f t="shared" si="2"/>
        <v/>
      </c>
      <c r="K178" s="19" t="str">
        <f>IF(Subscribers!B192&gt;0,_xlfn.NUMBERVALUE(Subscribers!B192),"")</f>
        <v/>
      </c>
      <c r="L178" s="30" t="str">
        <f>IF(Subscribers!B192&gt;0,TRUNC(Subscribers!D192,6),"")</f>
        <v/>
      </c>
      <c r="M178" s="30" t="str">
        <f>IF(Subscribers!B192&gt;0,0,"")</f>
        <v/>
      </c>
      <c r="N178" s="33" t="str">
        <f ca="1">IF(Subscribers!B192&gt;0,TODAY(),"")</f>
        <v/>
      </c>
    </row>
    <row r="179" spans="1:14" x14ac:dyDescent="0.25">
      <c r="A179" t="str">
        <f>LEFT(TEXT(Coversheet!$C$11,"0000000000"),10)</f>
        <v>0000000000</v>
      </c>
      <c r="B179" t="str">
        <f>LEFT(TEXT(Subscribers!B193,"0000000000"),10)</f>
        <v>0000000000</v>
      </c>
      <c r="C179" t="str">
        <f>LEFT(TEXT(TRUNC(Subscribers!D193,6)*1000000,"0000000"),7)</f>
        <v>0000000</v>
      </c>
      <c r="D179" t="s">
        <v>21</v>
      </c>
      <c r="I179" t="str">
        <f t="shared" si="2"/>
        <v/>
      </c>
      <c r="K179" s="19" t="str">
        <f>IF(Subscribers!B193&gt;0,_xlfn.NUMBERVALUE(Subscribers!B193),"")</f>
        <v/>
      </c>
      <c r="L179" s="30" t="str">
        <f>IF(Subscribers!B193&gt;0,TRUNC(Subscribers!D193,6),"")</f>
        <v/>
      </c>
      <c r="M179" s="30" t="str">
        <f>IF(Subscribers!B193&gt;0,0,"")</f>
        <v/>
      </c>
      <c r="N179" s="33" t="str">
        <f ca="1">IF(Subscribers!B193&gt;0,TODAY(),"")</f>
        <v/>
      </c>
    </row>
    <row r="180" spans="1:14" x14ac:dyDescent="0.25">
      <c r="A180" t="str">
        <f>LEFT(TEXT(Coversheet!$C$11,"0000000000"),10)</f>
        <v>0000000000</v>
      </c>
      <c r="B180" t="str">
        <f>LEFT(TEXT(Subscribers!B194,"0000000000"),10)</f>
        <v>0000000000</v>
      </c>
      <c r="C180" t="str">
        <f>LEFT(TEXT(TRUNC(Subscribers!D194,6)*1000000,"0000000"),7)</f>
        <v>0000000</v>
      </c>
      <c r="D180" t="s">
        <v>21</v>
      </c>
      <c r="I180" t="str">
        <f t="shared" si="2"/>
        <v/>
      </c>
      <c r="K180" s="19" t="str">
        <f>IF(Subscribers!B194&gt;0,_xlfn.NUMBERVALUE(Subscribers!B194),"")</f>
        <v/>
      </c>
      <c r="L180" s="30" t="str">
        <f>IF(Subscribers!B194&gt;0,TRUNC(Subscribers!D194,6),"")</f>
        <v/>
      </c>
      <c r="M180" s="30" t="str">
        <f>IF(Subscribers!B194&gt;0,0,"")</f>
        <v/>
      </c>
      <c r="N180" s="33" t="str">
        <f ca="1">IF(Subscribers!B194&gt;0,TODAY(),"")</f>
        <v/>
      </c>
    </row>
    <row r="181" spans="1:14" x14ac:dyDescent="0.25">
      <c r="A181" t="str">
        <f>LEFT(TEXT(Coversheet!$C$11,"0000000000"),10)</f>
        <v>0000000000</v>
      </c>
      <c r="B181" t="str">
        <f>LEFT(TEXT(Subscribers!B195,"0000000000"),10)</f>
        <v>0000000000</v>
      </c>
      <c r="C181" t="str">
        <f>LEFT(TEXT(TRUNC(Subscribers!D195,6)*1000000,"0000000"),7)</f>
        <v>0000000</v>
      </c>
      <c r="D181" t="s">
        <v>21</v>
      </c>
      <c r="I181" t="str">
        <f t="shared" si="2"/>
        <v/>
      </c>
      <c r="K181" s="19" t="str">
        <f>IF(Subscribers!B195&gt;0,_xlfn.NUMBERVALUE(Subscribers!B195),"")</f>
        <v/>
      </c>
      <c r="L181" s="30" t="str">
        <f>IF(Subscribers!B195&gt;0,TRUNC(Subscribers!D195,6),"")</f>
        <v/>
      </c>
      <c r="M181" s="30" t="str">
        <f>IF(Subscribers!B195&gt;0,0,"")</f>
        <v/>
      </c>
      <c r="N181" s="33" t="str">
        <f ca="1">IF(Subscribers!B195&gt;0,TODAY(),"")</f>
        <v/>
      </c>
    </row>
    <row r="182" spans="1:14" x14ac:dyDescent="0.25">
      <c r="A182" t="str">
        <f>LEFT(TEXT(Coversheet!$C$11,"0000000000"),10)</f>
        <v>0000000000</v>
      </c>
      <c r="B182" t="str">
        <f>LEFT(TEXT(Subscribers!B196,"0000000000"),10)</f>
        <v>0000000000</v>
      </c>
      <c r="C182" t="str">
        <f>LEFT(TEXT(TRUNC(Subscribers!D196,6)*1000000,"0000000"),7)</f>
        <v>0000000</v>
      </c>
      <c r="D182" t="s">
        <v>21</v>
      </c>
      <c r="I182" t="str">
        <f t="shared" si="2"/>
        <v/>
      </c>
      <c r="K182" s="19" t="str">
        <f>IF(Subscribers!B196&gt;0,_xlfn.NUMBERVALUE(Subscribers!B196),"")</f>
        <v/>
      </c>
      <c r="L182" s="30" t="str">
        <f>IF(Subscribers!B196&gt;0,TRUNC(Subscribers!D196,6),"")</f>
        <v/>
      </c>
      <c r="M182" s="30" t="str">
        <f>IF(Subscribers!B196&gt;0,0,"")</f>
        <v/>
      </c>
      <c r="N182" s="33" t="str">
        <f ca="1">IF(Subscribers!B196&gt;0,TODAY(),"")</f>
        <v/>
      </c>
    </row>
    <row r="183" spans="1:14" x14ac:dyDescent="0.25">
      <c r="A183" t="str">
        <f>LEFT(TEXT(Coversheet!$C$11,"0000000000"),10)</f>
        <v>0000000000</v>
      </c>
      <c r="B183" t="str">
        <f>LEFT(TEXT(Subscribers!B197,"0000000000"),10)</f>
        <v>0000000000</v>
      </c>
      <c r="C183" t="str">
        <f>LEFT(TEXT(TRUNC(Subscribers!D197,6)*1000000,"0000000"),7)</f>
        <v>0000000</v>
      </c>
      <c r="D183" t="s">
        <v>21</v>
      </c>
      <c r="I183" t="str">
        <f t="shared" si="2"/>
        <v/>
      </c>
      <c r="K183" s="19" t="str">
        <f>IF(Subscribers!B197&gt;0,_xlfn.NUMBERVALUE(Subscribers!B197),"")</f>
        <v/>
      </c>
      <c r="L183" s="30" t="str">
        <f>IF(Subscribers!B197&gt;0,TRUNC(Subscribers!D197,6),"")</f>
        <v/>
      </c>
      <c r="M183" s="30" t="str">
        <f>IF(Subscribers!B197&gt;0,0,"")</f>
        <v/>
      </c>
      <c r="N183" s="33" t="str">
        <f ca="1">IF(Subscribers!B197&gt;0,TODAY(),"")</f>
        <v/>
      </c>
    </row>
    <row r="184" spans="1:14" x14ac:dyDescent="0.25">
      <c r="A184" t="str">
        <f>LEFT(TEXT(Coversheet!$C$11,"0000000000"),10)</f>
        <v>0000000000</v>
      </c>
      <c r="B184" t="str">
        <f>LEFT(TEXT(Subscribers!B198,"0000000000"),10)</f>
        <v>0000000000</v>
      </c>
      <c r="C184" t="str">
        <f>LEFT(TEXT(TRUNC(Subscribers!D198,6)*1000000,"0000000"),7)</f>
        <v>0000000</v>
      </c>
      <c r="D184" t="s">
        <v>21</v>
      </c>
      <c r="I184" t="str">
        <f t="shared" si="2"/>
        <v/>
      </c>
      <c r="K184" s="19" t="str">
        <f>IF(Subscribers!B198&gt;0,_xlfn.NUMBERVALUE(Subscribers!B198),"")</f>
        <v/>
      </c>
      <c r="L184" s="30" t="str">
        <f>IF(Subscribers!B198&gt;0,TRUNC(Subscribers!D198,6),"")</f>
        <v/>
      </c>
      <c r="M184" s="30" t="str">
        <f>IF(Subscribers!B198&gt;0,0,"")</f>
        <v/>
      </c>
      <c r="N184" s="33" t="str">
        <f ca="1">IF(Subscribers!B198&gt;0,TODAY(),"")</f>
        <v/>
      </c>
    </row>
    <row r="185" spans="1:14" x14ac:dyDescent="0.25">
      <c r="A185" t="str">
        <f>LEFT(TEXT(Coversheet!$C$11,"0000000000"),10)</f>
        <v>0000000000</v>
      </c>
      <c r="B185" t="str">
        <f>LEFT(TEXT(Subscribers!B199,"0000000000"),10)</f>
        <v>0000000000</v>
      </c>
      <c r="C185" t="str">
        <f>LEFT(TEXT(TRUNC(Subscribers!D199,6)*1000000,"0000000"),7)</f>
        <v>0000000</v>
      </c>
      <c r="D185" t="s">
        <v>21</v>
      </c>
      <c r="I185" t="str">
        <f t="shared" si="2"/>
        <v/>
      </c>
      <c r="K185" s="19" t="str">
        <f>IF(Subscribers!B199&gt;0,_xlfn.NUMBERVALUE(Subscribers!B199),"")</f>
        <v/>
      </c>
      <c r="L185" s="30" t="str">
        <f>IF(Subscribers!B199&gt;0,TRUNC(Subscribers!D199,6),"")</f>
        <v/>
      </c>
      <c r="M185" s="30" t="str">
        <f>IF(Subscribers!B199&gt;0,0,"")</f>
        <v/>
      </c>
      <c r="N185" s="33" t="str">
        <f ca="1">IF(Subscribers!B199&gt;0,TODAY(),"")</f>
        <v/>
      </c>
    </row>
    <row r="186" spans="1:14" x14ac:dyDescent="0.25">
      <c r="A186" t="str">
        <f>LEFT(TEXT(Coversheet!$C$11,"0000000000"),10)</f>
        <v>0000000000</v>
      </c>
      <c r="B186" t="str">
        <f>LEFT(TEXT(Subscribers!B200,"0000000000"),10)</f>
        <v>0000000000</v>
      </c>
      <c r="C186" t="str">
        <f>LEFT(TEXT(TRUNC(Subscribers!D200,6)*1000000,"0000000"),7)</f>
        <v>0000000</v>
      </c>
      <c r="D186" t="s">
        <v>21</v>
      </c>
      <c r="I186" t="str">
        <f t="shared" si="2"/>
        <v/>
      </c>
      <c r="K186" s="19" t="str">
        <f>IF(Subscribers!B200&gt;0,_xlfn.NUMBERVALUE(Subscribers!B200),"")</f>
        <v/>
      </c>
      <c r="L186" s="30" t="str">
        <f>IF(Subscribers!B200&gt;0,TRUNC(Subscribers!D200,6),"")</f>
        <v/>
      </c>
      <c r="M186" s="30" t="str">
        <f>IF(Subscribers!B200&gt;0,0,"")</f>
        <v/>
      </c>
      <c r="N186" s="33" t="str">
        <f ca="1">IF(Subscribers!B200&gt;0,TODAY(),"")</f>
        <v/>
      </c>
    </row>
    <row r="187" spans="1:14" x14ac:dyDescent="0.25">
      <c r="A187" t="str">
        <f>LEFT(TEXT(Coversheet!$C$11,"0000000000"),10)</f>
        <v>0000000000</v>
      </c>
      <c r="B187" t="str">
        <f>LEFT(TEXT(Subscribers!B201,"0000000000"),10)</f>
        <v>0000000000</v>
      </c>
      <c r="C187" t="str">
        <f>LEFT(TEXT(TRUNC(Subscribers!D201,6)*1000000,"0000000"),7)</f>
        <v>0000000</v>
      </c>
      <c r="D187" t="s">
        <v>21</v>
      </c>
      <c r="I187" t="str">
        <f t="shared" si="2"/>
        <v/>
      </c>
      <c r="K187" s="19" t="str">
        <f>IF(Subscribers!B201&gt;0,_xlfn.NUMBERVALUE(Subscribers!B201),"")</f>
        <v/>
      </c>
      <c r="L187" s="30" t="str">
        <f>IF(Subscribers!B201&gt;0,TRUNC(Subscribers!D201,6),"")</f>
        <v/>
      </c>
      <c r="M187" s="30" t="str">
        <f>IF(Subscribers!B201&gt;0,0,"")</f>
        <v/>
      </c>
      <c r="N187" s="33" t="str">
        <f ca="1">IF(Subscribers!B201&gt;0,TODAY(),"")</f>
        <v/>
      </c>
    </row>
    <row r="188" spans="1:14" x14ac:dyDescent="0.25">
      <c r="A188" t="str">
        <f>LEFT(TEXT(Coversheet!$C$11,"0000000000"),10)</f>
        <v>0000000000</v>
      </c>
      <c r="B188" t="str">
        <f>LEFT(TEXT(Subscribers!B202,"0000000000"),10)</f>
        <v>0000000000</v>
      </c>
      <c r="C188" t="str">
        <f>LEFT(TEXT(TRUNC(Subscribers!D202,6)*1000000,"0000000"),7)</f>
        <v>0000000</v>
      </c>
      <c r="D188" t="s">
        <v>21</v>
      </c>
      <c r="I188" t="str">
        <f t="shared" si="2"/>
        <v/>
      </c>
      <c r="K188" s="19" t="str">
        <f>IF(Subscribers!B202&gt;0,_xlfn.NUMBERVALUE(Subscribers!B202),"")</f>
        <v/>
      </c>
      <c r="L188" s="30" t="str">
        <f>IF(Subscribers!B202&gt;0,TRUNC(Subscribers!D202,6),"")</f>
        <v/>
      </c>
      <c r="M188" s="30" t="str">
        <f>IF(Subscribers!B202&gt;0,0,"")</f>
        <v/>
      </c>
      <c r="N188" s="33" t="str">
        <f ca="1">IF(Subscribers!B202&gt;0,TODAY(),"")</f>
        <v/>
      </c>
    </row>
    <row r="189" spans="1:14" x14ac:dyDescent="0.25">
      <c r="A189" t="str">
        <f>LEFT(TEXT(Coversheet!$C$11,"0000000000"),10)</f>
        <v>0000000000</v>
      </c>
      <c r="B189" t="str">
        <f>LEFT(TEXT(Subscribers!B203,"0000000000"),10)</f>
        <v>0000000000</v>
      </c>
      <c r="C189" t="str">
        <f>LEFT(TEXT(TRUNC(Subscribers!D203,6)*1000000,"0000000"),7)</f>
        <v>0000000</v>
      </c>
      <c r="D189" t="s">
        <v>21</v>
      </c>
      <c r="I189" t="str">
        <f t="shared" si="2"/>
        <v/>
      </c>
      <c r="K189" s="19" t="str">
        <f>IF(Subscribers!B203&gt;0,_xlfn.NUMBERVALUE(Subscribers!B203),"")</f>
        <v/>
      </c>
      <c r="L189" s="30" t="str">
        <f>IF(Subscribers!B203&gt;0,TRUNC(Subscribers!D203,6),"")</f>
        <v/>
      </c>
      <c r="M189" s="30" t="str">
        <f>IF(Subscribers!B203&gt;0,0,"")</f>
        <v/>
      </c>
      <c r="N189" s="33" t="str">
        <f ca="1">IF(Subscribers!B203&gt;0,TODAY(),"")</f>
        <v/>
      </c>
    </row>
    <row r="190" spans="1:14" x14ac:dyDescent="0.25">
      <c r="A190" t="str">
        <f>LEFT(TEXT(Coversheet!$C$11,"0000000000"),10)</f>
        <v>0000000000</v>
      </c>
      <c r="B190" t="str">
        <f>LEFT(TEXT(Subscribers!B204,"0000000000"),10)</f>
        <v>0000000000</v>
      </c>
      <c r="C190" t="str">
        <f>LEFT(TEXT(TRUNC(Subscribers!D204,6)*1000000,"0000000"),7)</f>
        <v>0000000</v>
      </c>
      <c r="D190" t="s">
        <v>21</v>
      </c>
      <c r="I190" t="str">
        <f t="shared" si="2"/>
        <v/>
      </c>
      <c r="K190" s="19" t="str">
        <f>IF(Subscribers!B204&gt;0,_xlfn.NUMBERVALUE(Subscribers!B204),"")</f>
        <v/>
      </c>
      <c r="L190" s="30" t="str">
        <f>IF(Subscribers!B204&gt;0,TRUNC(Subscribers!D204,6),"")</f>
        <v/>
      </c>
      <c r="M190" s="30" t="str">
        <f>IF(Subscribers!B204&gt;0,0,"")</f>
        <v/>
      </c>
      <c r="N190" s="33" t="str">
        <f ca="1">IF(Subscribers!B204&gt;0,TODAY(),"")</f>
        <v/>
      </c>
    </row>
    <row r="191" spans="1:14" x14ac:dyDescent="0.25">
      <c r="A191" t="str">
        <f>LEFT(TEXT(Coversheet!$C$11,"0000000000"),10)</f>
        <v>0000000000</v>
      </c>
      <c r="B191" t="str">
        <f>LEFT(TEXT(Subscribers!B205,"0000000000"),10)</f>
        <v>0000000000</v>
      </c>
      <c r="C191" t="str">
        <f>LEFT(TEXT(TRUNC(Subscribers!D205,6)*1000000,"0000000"),7)</f>
        <v>0000000</v>
      </c>
      <c r="D191" t="s">
        <v>21</v>
      </c>
      <c r="I191" t="str">
        <f t="shared" si="2"/>
        <v/>
      </c>
      <c r="K191" s="19" t="str">
        <f>IF(Subscribers!B205&gt;0,_xlfn.NUMBERVALUE(Subscribers!B205),"")</f>
        <v/>
      </c>
      <c r="L191" s="30" t="str">
        <f>IF(Subscribers!B205&gt;0,TRUNC(Subscribers!D205,6),"")</f>
        <v/>
      </c>
      <c r="M191" s="30" t="str">
        <f>IF(Subscribers!B205&gt;0,0,"")</f>
        <v/>
      </c>
      <c r="N191" s="33" t="str">
        <f ca="1">IF(Subscribers!B205&gt;0,TODAY(),"")</f>
        <v/>
      </c>
    </row>
    <row r="192" spans="1:14" x14ac:dyDescent="0.25">
      <c r="A192" t="str">
        <f>LEFT(TEXT(Coversheet!$C$11,"0000000000"),10)</f>
        <v>0000000000</v>
      </c>
      <c r="B192" t="str">
        <f>LEFT(TEXT(Subscribers!B206,"0000000000"),10)</f>
        <v>0000000000</v>
      </c>
      <c r="C192" t="str">
        <f>LEFT(TEXT(TRUNC(Subscribers!D206,6)*1000000,"0000000"),7)</f>
        <v>0000000</v>
      </c>
      <c r="D192" t="s">
        <v>21</v>
      </c>
      <c r="I192" t="str">
        <f t="shared" si="2"/>
        <v/>
      </c>
      <c r="K192" s="19" t="str">
        <f>IF(Subscribers!B206&gt;0,_xlfn.NUMBERVALUE(Subscribers!B206),"")</f>
        <v/>
      </c>
      <c r="L192" s="30" t="str">
        <f>IF(Subscribers!B206&gt;0,TRUNC(Subscribers!D206,6),"")</f>
        <v/>
      </c>
      <c r="M192" s="30" t="str">
        <f>IF(Subscribers!B206&gt;0,0,"")</f>
        <v/>
      </c>
      <c r="N192" s="33" t="str">
        <f ca="1">IF(Subscribers!B206&gt;0,TODAY(),"")</f>
        <v/>
      </c>
    </row>
    <row r="193" spans="1:14" x14ac:dyDescent="0.25">
      <c r="A193" t="str">
        <f>LEFT(TEXT(Coversheet!$C$11,"0000000000"),10)</f>
        <v>0000000000</v>
      </c>
      <c r="B193" t="str">
        <f>LEFT(TEXT(Subscribers!B207,"0000000000"),10)</f>
        <v>0000000000</v>
      </c>
      <c r="C193" t="str">
        <f>LEFT(TEXT(TRUNC(Subscribers!D207,6)*1000000,"0000000"),7)</f>
        <v>0000000</v>
      </c>
      <c r="D193" t="s">
        <v>21</v>
      </c>
      <c r="I193" t="str">
        <f t="shared" si="2"/>
        <v/>
      </c>
      <c r="K193" s="19" t="str">
        <f>IF(Subscribers!B207&gt;0,_xlfn.NUMBERVALUE(Subscribers!B207),"")</f>
        <v/>
      </c>
      <c r="L193" s="30" t="str">
        <f>IF(Subscribers!B207&gt;0,TRUNC(Subscribers!D207,6),"")</f>
        <v/>
      </c>
      <c r="M193" s="30" t="str">
        <f>IF(Subscribers!B207&gt;0,0,"")</f>
        <v/>
      </c>
      <c r="N193" s="33" t="str">
        <f ca="1">IF(Subscribers!B207&gt;0,TODAY(),"")</f>
        <v/>
      </c>
    </row>
    <row r="194" spans="1:14" x14ac:dyDescent="0.25">
      <c r="A194" t="str">
        <f>LEFT(TEXT(Coversheet!$C$11,"0000000000"),10)</f>
        <v>0000000000</v>
      </c>
      <c r="B194" t="str">
        <f>LEFT(TEXT(Subscribers!B208,"0000000000"),10)</f>
        <v>0000000000</v>
      </c>
      <c r="C194" t="str">
        <f>LEFT(TEXT(TRUNC(Subscribers!D208,6)*1000000,"0000000"),7)</f>
        <v>0000000</v>
      </c>
      <c r="D194" t="s">
        <v>21</v>
      </c>
      <c r="I194" t="str">
        <f t="shared" ref="I194:I257" si="3">IF(B194&gt;"0000000000", CONCATENATE($G$1,D194,A194,D194,B194,D194,C194),"")</f>
        <v/>
      </c>
      <c r="K194" s="19" t="str">
        <f>IF(Subscribers!B208&gt;0,_xlfn.NUMBERVALUE(Subscribers!B208),"")</f>
        <v/>
      </c>
      <c r="L194" s="30" t="str">
        <f>IF(Subscribers!B208&gt;0,TRUNC(Subscribers!D208,6),"")</f>
        <v/>
      </c>
      <c r="M194" s="30" t="str">
        <f>IF(Subscribers!B208&gt;0,0,"")</f>
        <v/>
      </c>
      <c r="N194" s="33" t="str">
        <f ca="1">IF(Subscribers!B208&gt;0,TODAY(),"")</f>
        <v/>
      </c>
    </row>
    <row r="195" spans="1:14" x14ac:dyDescent="0.25">
      <c r="A195" t="str">
        <f>LEFT(TEXT(Coversheet!$C$11,"0000000000"),10)</f>
        <v>0000000000</v>
      </c>
      <c r="B195" t="str">
        <f>LEFT(TEXT(Subscribers!B209,"0000000000"),10)</f>
        <v>0000000000</v>
      </c>
      <c r="C195" t="str">
        <f>LEFT(TEXT(TRUNC(Subscribers!D209,6)*1000000,"0000000"),7)</f>
        <v>0000000</v>
      </c>
      <c r="D195" t="s">
        <v>21</v>
      </c>
      <c r="I195" t="str">
        <f t="shared" si="3"/>
        <v/>
      </c>
      <c r="K195" s="19" t="str">
        <f>IF(Subscribers!B209&gt;0,_xlfn.NUMBERVALUE(Subscribers!B209),"")</f>
        <v/>
      </c>
      <c r="L195" s="30" t="str">
        <f>IF(Subscribers!B209&gt;0,TRUNC(Subscribers!D209,6),"")</f>
        <v/>
      </c>
      <c r="M195" s="30" t="str">
        <f>IF(Subscribers!B209&gt;0,0,"")</f>
        <v/>
      </c>
      <c r="N195" s="33" t="str">
        <f ca="1">IF(Subscribers!B209&gt;0,TODAY(),"")</f>
        <v/>
      </c>
    </row>
    <row r="196" spans="1:14" x14ac:dyDescent="0.25">
      <c r="A196" t="str">
        <f>LEFT(TEXT(Coversheet!$C$11,"0000000000"),10)</f>
        <v>0000000000</v>
      </c>
      <c r="B196" t="str">
        <f>LEFT(TEXT(Subscribers!B210,"0000000000"),10)</f>
        <v>0000000000</v>
      </c>
      <c r="C196" t="str">
        <f>LEFT(TEXT(TRUNC(Subscribers!D210,6)*1000000,"0000000"),7)</f>
        <v>0000000</v>
      </c>
      <c r="D196" t="s">
        <v>21</v>
      </c>
      <c r="I196" t="str">
        <f t="shared" si="3"/>
        <v/>
      </c>
      <c r="K196" s="19" t="str">
        <f>IF(Subscribers!B210&gt;0,_xlfn.NUMBERVALUE(Subscribers!B210),"")</f>
        <v/>
      </c>
      <c r="L196" s="30" t="str">
        <f>IF(Subscribers!B210&gt;0,TRUNC(Subscribers!D210,6),"")</f>
        <v/>
      </c>
      <c r="M196" s="30" t="str">
        <f>IF(Subscribers!B210&gt;0,0,"")</f>
        <v/>
      </c>
      <c r="N196" s="33" t="str">
        <f ca="1">IF(Subscribers!B210&gt;0,TODAY(),"")</f>
        <v/>
      </c>
    </row>
    <row r="197" spans="1:14" x14ac:dyDescent="0.25">
      <c r="A197" t="str">
        <f>LEFT(TEXT(Coversheet!$C$11,"0000000000"),10)</f>
        <v>0000000000</v>
      </c>
      <c r="B197" t="str">
        <f>LEFT(TEXT(Subscribers!B211,"0000000000"),10)</f>
        <v>0000000000</v>
      </c>
      <c r="C197" t="str">
        <f>LEFT(TEXT(TRUNC(Subscribers!D211,6)*1000000,"0000000"),7)</f>
        <v>0000000</v>
      </c>
      <c r="D197" t="s">
        <v>21</v>
      </c>
      <c r="I197" t="str">
        <f t="shared" si="3"/>
        <v/>
      </c>
      <c r="K197" s="19" t="str">
        <f>IF(Subscribers!B211&gt;0,_xlfn.NUMBERVALUE(Subscribers!B211),"")</f>
        <v/>
      </c>
      <c r="L197" s="30" t="str">
        <f>IF(Subscribers!B211&gt;0,TRUNC(Subscribers!D211,6),"")</f>
        <v/>
      </c>
      <c r="M197" s="30" t="str">
        <f>IF(Subscribers!B211&gt;0,0,"")</f>
        <v/>
      </c>
      <c r="N197" s="33" t="str">
        <f ca="1">IF(Subscribers!B211&gt;0,TODAY(),"")</f>
        <v/>
      </c>
    </row>
    <row r="198" spans="1:14" x14ac:dyDescent="0.25">
      <c r="A198" t="str">
        <f>LEFT(TEXT(Coversheet!$C$11,"0000000000"),10)</f>
        <v>0000000000</v>
      </c>
      <c r="B198" t="str">
        <f>LEFT(TEXT(Subscribers!B212,"0000000000"),10)</f>
        <v>0000000000</v>
      </c>
      <c r="C198" t="str">
        <f>LEFT(TEXT(TRUNC(Subscribers!D212,6)*1000000,"0000000"),7)</f>
        <v>0000000</v>
      </c>
      <c r="D198" t="s">
        <v>21</v>
      </c>
      <c r="I198" t="str">
        <f t="shared" si="3"/>
        <v/>
      </c>
      <c r="K198" s="19" t="str">
        <f>IF(Subscribers!B212&gt;0,_xlfn.NUMBERVALUE(Subscribers!B212),"")</f>
        <v/>
      </c>
      <c r="L198" s="30" t="str">
        <f>IF(Subscribers!B212&gt;0,TRUNC(Subscribers!D212,6),"")</f>
        <v/>
      </c>
      <c r="M198" s="30" t="str">
        <f>IF(Subscribers!B212&gt;0,0,"")</f>
        <v/>
      </c>
      <c r="N198" s="33" t="str">
        <f ca="1">IF(Subscribers!B212&gt;0,TODAY(),"")</f>
        <v/>
      </c>
    </row>
    <row r="199" spans="1:14" x14ac:dyDescent="0.25">
      <c r="A199" t="str">
        <f>LEFT(TEXT(Coversheet!$C$11,"0000000000"),10)</f>
        <v>0000000000</v>
      </c>
      <c r="B199" t="str">
        <f>LEFT(TEXT(Subscribers!B213,"0000000000"),10)</f>
        <v>0000000000</v>
      </c>
      <c r="C199" t="str">
        <f>LEFT(TEXT(TRUNC(Subscribers!D213,6)*1000000,"0000000"),7)</f>
        <v>0000000</v>
      </c>
      <c r="D199" t="s">
        <v>21</v>
      </c>
      <c r="I199" t="str">
        <f t="shared" si="3"/>
        <v/>
      </c>
      <c r="K199" s="19" t="str">
        <f>IF(Subscribers!B213&gt;0,_xlfn.NUMBERVALUE(Subscribers!B213),"")</f>
        <v/>
      </c>
      <c r="L199" s="30" t="str">
        <f>IF(Subscribers!B213&gt;0,TRUNC(Subscribers!D213,6),"")</f>
        <v/>
      </c>
      <c r="M199" s="30" t="str">
        <f>IF(Subscribers!B213&gt;0,0,"")</f>
        <v/>
      </c>
      <c r="N199" s="33" t="str">
        <f ca="1">IF(Subscribers!B213&gt;0,TODAY(),"")</f>
        <v/>
      </c>
    </row>
    <row r="200" spans="1:14" x14ac:dyDescent="0.25">
      <c r="A200" t="str">
        <f>LEFT(TEXT(Coversheet!$C$11,"0000000000"),10)</f>
        <v>0000000000</v>
      </c>
      <c r="B200" t="str">
        <f>LEFT(TEXT(Subscribers!B214,"0000000000"),10)</f>
        <v>0000000000</v>
      </c>
      <c r="C200" t="str">
        <f>LEFT(TEXT(TRUNC(Subscribers!D214,6)*1000000,"0000000"),7)</f>
        <v>0000000</v>
      </c>
      <c r="D200" t="s">
        <v>21</v>
      </c>
      <c r="I200" t="str">
        <f t="shared" si="3"/>
        <v/>
      </c>
      <c r="K200" s="19" t="str">
        <f>IF(Subscribers!B214&gt;0,_xlfn.NUMBERVALUE(Subscribers!B214),"")</f>
        <v/>
      </c>
      <c r="L200" s="30" t="str">
        <f>IF(Subscribers!B214&gt;0,TRUNC(Subscribers!D214,6),"")</f>
        <v/>
      </c>
      <c r="M200" s="30" t="str">
        <f>IF(Subscribers!B214&gt;0,0,"")</f>
        <v/>
      </c>
      <c r="N200" s="33" t="str">
        <f ca="1">IF(Subscribers!B214&gt;0,TODAY(),"")</f>
        <v/>
      </c>
    </row>
    <row r="201" spans="1:14" x14ac:dyDescent="0.25">
      <c r="A201" t="str">
        <f>LEFT(TEXT(Coversheet!$C$11,"0000000000"),10)</f>
        <v>0000000000</v>
      </c>
      <c r="B201" t="str">
        <f>LEFT(TEXT(Subscribers!B215,"0000000000"),10)</f>
        <v>0000000000</v>
      </c>
      <c r="C201" t="str">
        <f>LEFT(TEXT(TRUNC(Subscribers!D215,6)*1000000,"0000000"),7)</f>
        <v>0000000</v>
      </c>
      <c r="D201" t="s">
        <v>21</v>
      </c>
      <c r="I201" t="str">
        <f t="shared" si="3"/>
        <v/>
      </c>
      <c r="K201" s="19" t="str">
        <f>IF(Subscribers!B215&gt;0,_xlfn.NUMBERVALUE(Subscribers!B215),"")</f>
        <v/>
      </c>
      <c r="L201" s="30" t="str">
        <f>IF(Subscribers!B215&gt;0,TRUNC(Subscribers!D215,6),"")</f>
        <v/>
      </c>
      <c r="M201" s="30" t="str">
        <f>IF(Subscribers!B215&gt;0,0,"")</f>
        <v/>
      </c>
      <c r="N201" s="33" t="str">
        <f ca="1">IF(Subscribers!B215&gt;0,TODAY(),"")</f>
        <v/>
      </c>
    </row>
    <row r="202" spans="1:14" x14ac:dyDescent="0.25">
      <c r="A202" t="str">
        <f>LEFT(TEXT(Coversheet!$C$11,"0000000000"),10)</f>
        <v>0000000000</v>
      </c>
      <c r="B202" t="str">
        <f>LEFT(TEXT(Subscribers!B216,"0000000000"),10)</f>
        <v>0000000000</v>
      </c>
      <c r="C202" t="str">
        <f>LEFT(TEXT(TRUNC(Subscribers!D216,6)*1000000,"0000000"),7)</f>
        <v>0000000</v>
      </c>
      <c r="D202" t="s">
        <v>21</v>
      </c>
      <c r="I202" t="str">
        <f t="shared" si="3"/>
        <v/>
      </c>
      <c r="K202" s="19" t="str">
        <f>IF(Subscribers!B216&gt;0,_xlfn.NUMBERVALUE(Subscribers!B216),"")</f>
        <v/>
      </c>
      <c r="L202" s="30" t="str">
        <f>IF(Subscribers!B216&gt;0,TRUNC(Subscribers!D216,6),"")</f>
        <v/>
      </c>
      <c r="M202" s="30" t="str">
        <f>IF(Subscribers!B216&gt;0,0,"")</f>
        <v/>
      </c>
      <c r="N202" s="33" t="str">
        <f ca="1">IF(Subscribers!B216&gt;0,TODAY(),"")</f>
        <v/>
      </c>
    </row>
    <row r="203" spans="1:14" x14ac:dyDescent="0.25">
      <c r="A203" t="str">
        <f>LEFT(TEXT(Coversheet!$C$11,"0000000000"),10)</f>
        <v>0000000000</v>
      </c>
      <c r="B203" t="str">
        <f>LEFT(TEXT(Subscribers!B217,"0000000000"),10)</f>
        <v>0000000000</v>
      </c>
      <c r="C203" t="str">
        <f>LEFT(TEXT(TRUNC(Subscribers!D217,6)*1000000,"0000000"),7)</f>
        <v>0000000</v>
      </c>
      <c r="D203" t="s">
        <v>21</v>
      </c>
      <c r="I203" t="str">
        <f t="shared" si="3"/>
        <v/>
      </c>
      <c r="K203" s="19" t="str">
        <f>IF(Subscribers!B217&gt;0,_xlfn.NUMBERVALUE(Subscribers!B217),"")</f>
        <v/>
      </c>
      <c r="L203" s="30" t="str">
        <f>IF(Subscribers!B217&gt;0,TRUNC(Subscribers!D217,6),"")</f>
        <v/>
      </c>
      <c r="M203" s="30" t="str">
        <f>IF(Subscribers!B217&gt;0,0,"")</f>
        <v/>
      </c>
      <c r="N203" s="33" t="str">
        <f ca="1">IF(Subscribers!B217&gt;0,TODAY(),"")</f>
        <v/>
      </c>
    </row>
    <row r="204" spans="1:14" x14ac:dyDescent="0.25">
      <c r="A204" t="str">
        <f>LEFT(TEXT(Coversheet!$C$11,"0000000000"),10)</f>
        <v>0000000000</v>
      </c>
      <c r="B204" t="str">
        <f>LEFT(TEXT(Subscribers!B218,"0000000000"),10)</f>
        <v>0000000000</v>
      </c>
      <c r="C204" t="str">
        <f>LEFT(TEXT(TRUNC(Subscribers!D218,6)*1000000,"0000000"),7)</f>
        <v>0000000</v>
      </c>
      <c r="D204" t="s">
        <v>21</v>
      </c>
      <c r="I204" t="str">
        <f t="shared" si="3"/>
        <v/>
      </c>
      <c r="K204" s="19" t="str">
        <f>IF(Subscribers!B218&gt;0,_xlfn.NUMBERVALUE(Subscribers!B218),"")</f>
        <v/>
      </c>
      <c r="L204" s="30" t="str">
        <f>IF(Subscribers!B218&gt;0,TRUNC(Subscribers!D218,6),"")</f>
        <v/>
      </c>
      <c r="M204" s="30" t="str">
        <f>IF(Subscribers!B218&gt;0,0,"")</f>
        <v/>
      </c>
      <c r="N204" s="33" t="str">
        <f ca="1">IF(Subscribers!B218&gt;0,TODAY(),"")</f>
        <v/>
      </c>
    </row>
    <row r="205" spans="1:14" x14ac:dyDescent="0.25">
      <c r="A205" t="str">
        <f>LEFT(TEXT(Coversheet!$C$11,"0000000000"),10)</f>
        <v>0000000000</v>
      </c>
      <c r="B205" t="str">
        <f>LEFT(TEXT(Subscribers!B219,"0000000000"),10)</f>
        <v>0000000000</v>
      </c>
      <c r="C205" t="str">
        <f>LEFT(TEXT(TRUNC(Subscribers!D219,6)*1000000,"0000000"),7)</f>
        <v>0000000</v>
      </c>
      <c r="D205" t="s">
        <v>21</v>
      </c>
      <c r="I205" t="str">
        <f t="shared" si="3"/>
        <v/>
      </c>
      <c r="K205" s="19" t="str">
        <f>IF(Subscribers!B219&gt;0,_xlfn.NUMBERVALUE(Subscribers!B219),"")</f>
        <v/>
      </c>
      <c r="L205" s="30" t="str">
        <f>IF(Subscribers!B219&gt;0,TRUNC(Subscribers!D219,6),"")</f>
        <v/>
      </c>
      <c r="M205" s="30" t="str">
        <f>IF(Subscribers!B219&gt;0,0,"")</f>
        <v/>
      </c>
      <c r="N205" s="33" t="str">
        <f ca="1">IF(Subscribers!B219&gt;0,TODAY(),"")</f>
        <v/>
      </c>
    </row>
    <row r="206" spans="1:14" x14ac:dyDescent="0.25">
      <c r="A206" t="str">
        <f>LEFT(TEXT(Coversheet!$C$11,"0000000000"),10)</f>
        <v>0000000000</v>
      </c>
      <c r="B206" t="str">
        <f>LEFT(TEXT(Subscribers!B220,"0000000000"),10)</f>
        <v>0000000000</v>
      </c>
      <c r="C206" t="str">
        <f>LEFT(TEXT(TRUNC(Subscribers!D220,6)*1000000,"0000000"),7)</f>
        <v>0000000</v>
      </c>
      <c r="D206" t="s">
        <v>21</v>
      </c>
      <c r="I206" t="str">
        <f t="shared" si="3"/>
        <v/>
      </c>
      <c r="K206" s="19" t="str">
        <f>IF(Subscribers!B220&gt;0,_xlfn.NUMBERVALUE(Subscribers!B220),"")</f>
        <v/>
      </c>
      <c r="L206" s="30" t="str">
        <f>IF(Subscribers!B220&gt;0,TRUNC(Subscribers!D220,6),"")</f>
        <v/>
      </c>
      <c r="M206" s="30" t="str">
        <f>IF(Subscribers!B220&gt;0,0,"")</f>
        <v/>
      </c>
      <c r="N206" s="33" t="str">
        <f ca="1">IF(Subscribers!B220&gt;0,TODAY(),"")</f>
        <v/>
      </c>
    </row>
    <row r="207" spans="1:14" x14ac:dyDescent="0.25">
      <c r="A207" t="str">
        <f>LEFT(TEXT(Coversheet!$C$11,"0000000000"),10)</f>
        <v>0000000000</v>
      </c>
      <c r="B207" t="str">
        <f>LEFT(TEXT(Subscribers!B221,"0000000000"),10)</f>
        <v>0000000000</v>
      </c>
      <c r="C207" t="str">
        <f>LEFT(TEXT(TRUNC(Subscribers!D221,6)*1000000,"0000000"),7)</f>
        <v>0000000</v>
      </c>
      <c r="D207" t="s">
        <v>21</v>
      </c>
      <c r="I207" t="str">
        <f t="shared" si="3"/>
        <v/>
      </c>
      <c r="K207" s="19" t="str">
        <f>IF(Subscribers!B221&gt;0,_xlfn.NUMBERVALUE(Subscribers!B221),"")</f>
        <v/>
      </c>
      <c r="L207" s="30" t="str">
        <f>IF(Subscribers!B221&gt;0,TRUNC(Subscribers!D221,6),"")</f>
        <v/>
      </c>
      <c r="M207" s="30" t="str">
        <f>IF(Subscribers!B221&gt;0,0,"")</f>
        <v/>
      </c>
      <c r="N207" s="33" t="str">
        <f ca="1">IF(Subscribers!B221&gt;0,TODAY(),"")</f>
        <v/>
      </c>
    </row>
    <row r="208" spans="1:14" x14ac:dyDescent="0.25">
      <c r="A208" t="str">
        <f>LEFT(TEXT(Coversheet!$C$11,"0000000000"),10)</f>
        <v>0000000000</v>
      </c>
      <c r="B208" t="str">
        <f>LEFT(TEXT(Subscribers!B222,"0000000000"),10)</f>
        <v>0000000000</v>
      </c>
      <c r="C208" t="str">
        <f>LEFT(TEXT(TRUNC(Subscribers!D222,6)*1000000,"0000000"),7)</f>
        <v>0000000</v>
      </c>
      <c r="D208" t="s">
        <v>21</v>
      </c>
      <c r="I208" t="str">
        <f t="shared" si="3"/>
        <v/>
      </c>
      <c r="K208" s="19" t="str">
        <f>IF(Subscribers!B222&gt;0,_xlfn.NUMBERVALUE(Subscribers!B222),"")</f>
        <v/>
      </c>
      <c r="L208" s="30" t="str">
        <f>IF(Subscribers!B222&gt;0,TRUNC(Subscribers!D222,6),"")</f>
        <v/>
      </c>
      <c r="M208" s="30" t="str">
        <f>IF(Subscribers!B222&gt;0,0,"")</f>
        <v/>
      </c>
      <c r="N208" s="33" t="str">
        <f ca="1">IF(Subscribers!B222&gt;0,TODAY(),"")</f>
        <v/>
      </c>
    </row>
    <row r="209" spans="1:14" x14ac:dyDescent="0.25">
      <c r="A209" t="str">
        <f>LEFT(TEXT(Coversheet!$C$11,"0000000000"),10)</f>
        <v>0000000000</v>
      </c>
      <c r="B209" t="str">
        <f>LEFT(TEXT(Subscribers!B223,"0000000000"),10)</f>
        <v>0000000000</v>
      </c>
      <c r="C209" t="str">
        <f>LEFT(TEXT(TRUNC(Subscribers!D223,6)*1000000,"0000000"),7)</f>
        <v>0000000</v>
      </c>
      <c r="D209" t="s">
        <v>21</v>
      </c>
      <c r="I209" t="str">
        <f t="shared" si="3"/>
        <v/>
      </c>
      <c r="K209" s="19" t="str">
        <f>IF(Subscribers!B223&gt;0,_xlfn.NUMBERVALUE(Subscribers!B223),"")</f>
        <v/>
      </c>
      <c r="L209" s="30" t="str">
        <f>IF(Subscribers!B223&gt;0,TRUNC(Subscribers!D223,6),"")</f>
        <v/>
      </c>
      <c r="M209" s="30" t="str">
        <f>IF(Subscribers!B223&gt;0,0,"")</f>
        <v/>
      </c>
      <c r="N209" s="33" t="str">
        <f ca="1">IF(Subscribers!B223&gt;0,TODAY(),"")</f>
        <v/>
      </c>
    </row>
    <row r="210" spans="1:14" x14ac:dyDescent="0.25">
      <c r="A210" t="str">
        <f>LEFT(TEXT(Coversheet!$C$11,"0000000000"),10)</f>
        <v>0000000000</v>
      </c>
      <c r="B210" t="str">
        <f>LEFT(TEXT(Subscribers!B224,"0000000000"),10)</f>
        <v>0000000000</v>
      </c>
      <c r="C210" t="str">
        <f>LEFT(TEXT(TRUNC(Subscribers!D224,6)*1000000,"0000000"),7)</f>
        <v>0000000</v>
      </c>
      <c r="D210" t="s">
        <v>21</v>
      </c>
      <c r="I210" t="str">
        <f t="shared" si="3"/>
        <v/>
      </c>
      <c r="K210" s="19" t="str">
        <f>IF(Subscribers!B224&gt;0,_xlfn.NUMBERVALUE(Subscribers!B224),"")</f>
        <v/>
      </c>
      <c r="L210" s="30" t="str">
        <f>IF(Subscribers!B224&gt;0,TRUNC(Subscribers!D224,6),"")</f>
        <v/>
      </c>
      <c r="M210" s="30" t="str">
        <f>IF(Subscribers!B224&gt;0,0,"")</f>
        <v/>
      </c>
      <c r="N210" s="33" t="str">
        <f ca="1">IF(Subscribers!B224&gt;0,TODAY(),"")</f>
        <v/>
      </c>
    </row>
    <row r="211" spans="1:14" x14ac:dyDescent="0.25">
      <c r="A211" t="str">
        <f>LEFT(TEXT(Coversheet!$C$11,"0000000000"),10)</f>
        <v>0000000000</v>
      </c>
      <c r="B211" t="str">
        <f>LEFT(TEXT(Subscribers!B225,"0000000000"),10)</f>
        <v>0000000000</v>
      </c>
      <c r="C211" t="str">
        <f>LEFT(TEXT(TRUNC(Subscribers!D225,6)*1000000,"0000000"),7)</f>
        <v>0000000</v>
      </c>
      <c r="D211" t="s">
        <v>21</v>
      </c>
      <c r="I211" t="str">
        <f t="shared" si="3"/>
        <v/>
      </c>
      <c r="K211" s="19" t="str">
        <f>IF(Subscribers!B225&gt;0,_xlfn.NUMBERVALUE(Subscribers!B225),"")</f>
        <v/>
      </c>
      <c r="L211" s="30" t="str">
        <f>IF(Subscribers!B225&gt;0,TRUNC(Subscribers!D225,6),"")</f>
        <v/>
      </c>
      <c r="M211" s="30" t="str">
        <f>IF(Subscribers!B225&gt;0,0,"")</f>
        <v/>
      </c>
      <c r="N211" s="33" t="str">
        <f ca="1">IF(Subscribers!B225&gt;0,TODAY(),"")</f>
        <v/>
      </c>
    </row>
    <row r="212" spans="1:14" x14ac:dyDescent="0.25">
      <c r="A212" t="str">
        <f>LEFT(TEXT(Coversheet!$C$11,"0000000000"),10)</f>
        <v>0000000000</v>
      </c>
      <c r="B212" t="str">
        <f>LEFT(TEXT(Subscribers!B226,"0000000000"),10)</f>
        <v>0000000000</v>
      </c>
      <c r="C212" t="str">
        <f>LEFT(TEXT(TRUNC(Subscribers!D226,6)*1000000,"0000000"),7)</f>
        <v>0000000</v>
      </c>
      <c r="D212" t="s">
        <v>21</v>
      </c>
      <c r="I212" t="str">
        <f t="shared" si="3"/>
        <v/>
      </c>
      <c r="K212" s="19" t="str">
        <f>IF(Subscribers!B226&gt;0,_xlfn.NUMBERVALUE(Subscribers!B226),"")</f>
        <v/>
      </c>
      <c r="L212" s="30" t="str">
        <f>IF(Subscribers!B226&gt;0,TRUNC(Subscribers!D226,6),"")</f>
        <v/>
      </c>
      <c r="M212" s="30" t="str">
        <f>IF(Subscribers!B226&gt;0,0,"")</f>
        <v/>
      </c>
      <c r="N212" s="33" t="str">
        <f ca="1">IF(Subscribers!B226&gt;0,TODAY(),"")</f>
        <v/>
      </c>
    </row>
    <row r="213" spans="1:14" x14ac:dyDescent="0.25">
      <c r="A213" t="str">
        <f>LEFT(TEXT(Coversheet!$C$11,"0000000000"),10)</f>
        <v>0000000000</v>
      </c>
      <c r="B213" t="str">
        <f>LEFT(TEXT(Subscribers!B227,"0000000000"),10)</f>
        <v>0000000000</v>
      </c>
      <c r="C213" t="str">
        <f>LEFT(TEXT(TRUNC(Subscribers!D227,6)*1000000,"0000000"),7)</f>
        <v>0000000</v>
      </c>
      <c r="D213" t="s">
        <v>21</v>
      </c>
      <c r="I213" t="str">
        <f t="shared" si="3"/>
        <v/>
      </c>
      <c r="K213" s="19" t="str">
        <f>IF(Subscribers!B227&gt;0,_xlfn.NUMBERVALUE(Subscribers!B227),"")</f>
        <v/>
      </c>
      <c r="L213" s="30" t="str">
        <f>IF(Subscribers!B227&gt;0,TRUNC(Subscribers!D227,6),"")</f>
        <v/>
      </c>
      <c r="M213" s="30" t="str">
        <f>IF(Subscribers!B227&gt;0,0,"")</f>
        <v/>
      </c>
      <c r="N213" s="33" t="str">
        <f ca="1">IF(Subscribers!B227&gt;0,TODAY(),"")</f>
        <v/>
      </c>
    </row>
    <row r="214" spans="1:14" x14ac:dyDescent="0.25">
      <c r="A214" t="str">
        <f>LEFT(TEXT(Coversheet!$C$11,"0000000000"),10)</f>
        <v>0000000000</v>
      </c>
      <c r="B214" t="str">
        <f>LEFT(TEXT(Subscribers!B228,"0000000000"),10)</f>
        <v>0000000000</v>
      </c>
      <c r="C214" t="str">
        <f>LEFT(TEXT(TRUNC(Subscribers!D228,6)*1000000,"0000000"),7)</f>
        <v>0000000</v>
      </c>
      <c r="D214" t="s">
        <v>21</v>
      </c>
      <c r="I214" t="str">
        <f t="shared" si="3"/>
        <v/>
      </c>
      <c r="K214" s="19" t="str">
        <f>IF(Subscribers!B228&gt;0,_xlfn.NUMBERVALUE(Subscribers!B228),"")</f>
        <v/>
      </c>
      <c r="L214" s="30" t="str">
        <f>IF(Subscribers!B228&gt;0,TRUNC(Subscribers!D228,6),"")</f>
        <v/>
      </c>
      <c r="M214" s="30" t="str">
        <f>IF(Subscribers!B228&gt;0,0,"")</f>
        <v/>
      </c>
      <c r="N214" s="33" t="str">
        <f ca="1">IF(Subscribers!B228&gt;0,TODAY(),"")</f>
        <v/>
      </c>
    </row>
    <row r="215" spans="1:14" x14ac:dyDescent="0.25">
      <c r="A215" t="str">
        <f>LEFT(TEXT(Coversheet!$C$11,"0000000000"),10)</f>
        <v>0000000000</v>
      </c>
      <c r="B215" t="str">
        <f>LEFT(TEXT(Subscribers!B229,"0000000000"),10)</f>
        <v>0000000000</v>
      </c>
      <c r="C215" t="str">
        <f>LEFT(TEXT(TRUNC(Subscribers!D229,6)*1000000,"0000000"),7)</f>
        <v>0000000</v>
      </c>
      <c r="D215" t="s">
        <v>21</v>
      </c>
      <c r="I215" t="str">
        <f t="shared" si="3"/>
        <v/>
      </c>
      <c r="K215" s="19" t="str">
        <f>IF(Subscribers!B229&gt;0,_xlfn.NUMBERVALUE(Subscribers!B229),"")</f>
        <v/>
      </c>
      <c r="L215" s="30" t="str">
        <f>IF(Subscribers!B229&gt;0,TRUNC(Subscribers!D229,6),"")</f>
        <v/>
      </c>
      <c r="M215" s="30" t="str">
        <f>IF(Subscribers!B229&gt;0,0,"")</f>
        <v/>
      </c>
      <c r="N215" s="33" t="str">
        <f ca="1">IF(Subscribers!B229&gt;0,TODAY(),"")</f>
        <v/>
      </c>
    </row>
    <row r="216" spans="1:14" x14ac:dyDescent="0.25">
      <c r="A216" t="str">
        <f>LEFT(TEXT(Coversheet!$C$11,"0000000000"),10)</f>
        <v>0000000000</v>
      </c>
      <c r="B216" t="str">
        <f>LEFT(TEXT(Subscribers!B230,"0000000000"),10)</f>
        <v>0000000000</v>
      </c>
      <c r="C216" t="str">
        <f>LEFT(TEXT(TRUNC(Subscribers!D230,6)*1000000,"0000000"),7)</f>
        <v>0000000</v>
      </c>
      <c r="D216" t="s">
        <v>21</v>
      </c>
      <c r="I216" t="str">
        <f t="shared" si="3"/>
        <v/>
      </c>
      <c r="K216" s="19" t="str">
        <f>IF(Subscribers!B230&gt;0,_xlfn.NUMBERVALUE(Subscribers!B230),"")</f>
        <v/>
      </c>
      <c r="L216" s="30" t="str">
        <f>IF(Subscribers!B230&gt;0,TRUNC(Subscribers!D230,6),"")</f>
        <v/>
      </c>
      <c r="M216" s="30" t="str">
        <f>IF(Subscribers!B230&gt;0,0,"")</f>
        <v/>
      </c>
      <c r="N216" s="33" t="str">
        <f ca="1">IF(Subscribers!B230&gt;0,TODAY(),"")</f>
        <v/>
      </c>
    </row>
    <row r="217" spans="1:14" x14ac:dyDescent="0.25">
      <c r="A217" t="str">
        <f>LEFT(TEXT(Coversheet!$C$11,"0000000000"),10)</f>
        <v>0000000000</v>
      </c>
      <c r="B217" t="str">
        <f>LEFT(TEXT(Subscribers!B231,"0000000000"),10)</f>
        <v>0000000000</v>
      </c>
      <c r="C217" t="str">
        <f>LEFT(TEXT(TRUNC(Subscribers!D231,6)*1000000,"0000000"),7)</f>
        <v>0000000</v>
      </c>
      <c r="D217" t="s">
        <v>21</v>
      </c>
      <c r="I217" t="str">
        <f t="shared" si="3"/>
        <v/>
      </c>
      <c r="K217" s="19" t="str">
        <f>IF(Subscribers!B231&gt;0,_xlfn.NUMBERVALUE(Subscribers!B231),"")</f>
        <v/>
      </c>
      <c r="L217" s="30" t="str">
        <f>IF(Subscribers!B231&gt;0,TRUNC(Subscribers!D231,6),"")</f>
        <v/>
      </c>
      <c r="M217" s="30" t="str">
        <f>IF(Subscribers!B231&gt;0,0,"")</f>
        <v/>
      </c>
      <c r="N217" s="33" t="str">
        <f ca="1">IF(Subscribers!B231&gt;0,TODAY(),"")</f>
        <v/>
      </c>
    </row>
    <row r="218" spans="1:14" x14ac:dyDescent="0.25">
      <c r="A218" t="str">
        <f>LEFT(TEXT(Coversheet!$C$11,"0000000000"),10)</f>
        <v>0000000000</v>
      </c>
      <c r="B218" t="str">
        <f>LEFT(TEXT(Subscribers!B232,"0000000000"),10)</f>
        <v>0000000000</v>
      </c>
      <c r="C218" t="str">
        <f>LEFT(TEXT(TRUNC(Subscribers!D232,6)*1000000,"0000000"),7)</f>
        <v>0000000</v>
      </c>
      <c r="D218" t="s">
        <v>21</v>
      </c>
      <c r="I218" t="str">
        <f t="shared" si="3"/>
        <v/>
      </c>
      <c r="K218" s="19" t="str">
        <f>IF(Subscribers!B232&gt;0,_xlfn.NUMBERVALUE(Subscribers!B232),"")</f>
        <v/>
      </c>
      <c r="L218" s="30" t="str">
        <f>IF(Subscribers!B232&gt;0,TRUNC(Subscribers!D232,6),"")</f>
        <v/>
      </c>
      <c r="M218" s="30" t="str">
        <f>IF(Subscribers!B232&gt;0,0,"")</f>
        <v/>
      </c>
      <c r="N218" s="33" t="str">
        <f ca="1">IF(Subscribers!B232&gt;0,TODAY(),"")</f>
        <v/>
      </c>
    </row>
    <row r="219" spans="1:14" x14ac:dyDescent="0.25">
      <c r="A219" t="str">
        <f>LEFT(TEXT(Coversheet!$C$11,"0000000000"),10)</f>
        <v>0000000000</v>
      </c>
      <c r="B219" t="str">
        <f>LEFT(TEXT(Subscribers!B233,"0000000000"),10)</f>
        <v>0000000000</v>
      </c>
      <c r="C219" t="str">
        <f>LEFT(TEXT(TRUNC(Subscribers!D233,6)*1000000,"0000000"),7)</f>
        <v>0000000</v>
      </c>
      <c r="D219" t="s">
        <v>21</v>
      </c>
      <c r="I219" t="str">
        <f t="shared" si="3"/>
        <v/>
      </c>
      <c r="K219" s="19" t="str">
        <f>IF(Subscribers!B233&gt;0,_xlfn.NUMBERVALUE(Subscribers!B233),"")</f>
        <v/>
      </c>
      <c r="L219" s="30" t="str">
        <f>IF(Subscribers!B233&gt;0,TRUNC(Subscribers!D233,6),"")</f>
        <v/>
      </c>
      <c r="M219" s="30" t="str">
        <f>IF(Subscribers!B233&gt;0,0,"")</f>
        <v/>
      </c>
      <c r="N219" s="33" t="str">
        <f ca="1">IF(Subscribers!B233&gt;0,TODAY(),"")</f>
        <v/>
      </c>
    </row>
    <row r="220" spans="1:14" x14ac:dyDescent="0.25">
      <c r="A220" t="str">
        <f>LEFT(TEXT(Coversheet!$C$11,"0000000000"),10)</f>
        <v>0000000000</v>
      </c>
      <c r="B220" t="str">
        <f>LEFT(TEXT(Subscribers!B234,"0000000000"),10)</f>
        <v>0000000000</v>
      </c>
      <c r="C220" t="str">
        <f>LEFT(TEXT(TRUNC(Subscribers!D234,6)*1000000,"0000000"),7)</f>
        <v>0000000</v>
      </c>
      <c r="D220" t="s">
        <v>21</v>
      </c>
      <c r="I220" t="str">
        <f t="shared" si="3"/>
        <v/>
      </c>
      <c r="K220" s="19" t="str">
        <f>IF(Subscribers!B234&gt;0,_xlfn.NUMBERVALUE(Subscribers!B234),"")</f>
        <v/>
      </c>
      <c r="L220" s="30" t="str">
        <f>IF(Subscribers!B234&gt;0,TRUNC(Subscribers!D234,6),"")</f>
        <v/>
      </c>
      <c r="M220" s="30" t="str">
        <f>IF(Subscribers!B234&gt;0,0,"")</f>
        <v/>
      </c>
      <c r="N220" s="33" t="str">
        <f ca="1">IF(Subscribers!B234&gt;0,TODAY(),"")</f>
        <v/>
      </c>
    </row>
    <row r="221" spans="1:14" x14ac:dyDescent="0.25">
      <c r="A221" t="str">
        <f>LEFT(TEXT(Coversheet!$C$11,"0000000000"),10)</f>
        <v>0000000000</v>
      </c>
      <c r="B221" t="str">
        <f>LEFT(TEXT(Subscribers!B235,"0000000000"),10)</f>
        <v>0000000000</v>
      </c>
      <c r="C221" t="str">
        <f>LEFT(TEXT(TRUNC(Subscribers!D235,6)*1000000,"0000000"),7)</f>
        <v>0000000</v>
      </c>
      <c r="D221" t="s">
        <v>21</v>
      </c>
      <c r="I221" t="str">
        <f t="shared" si="3"/>
        <v/>
      </c>
      <c r="K221" s="19" t="str">
        <f>IF(Subscribers!B235&gt;0,_xlfn.NUMBERVALUE(Subscribers!B235),"")</f>
        <v/>
      </c>
      <c r="L221" s="30" t="str">
        <f>IF(Subscribers!B235&gt;0,TRUNC(Subscribers!D235,6),"")</f>
        <v/>
      </c>
      <c r="M221" s="30" t="str">
        <f>IF(Subscribers!B235&gt;0,0,"")</f>
        <v/>
      </c>
      <c r="N221" s="33" t="str">
        <f ca="1">IF(Subscribers!B235&gt;0,TODAY(),"")</f>
        <v/>
      </c>
    </row>
    <row r="222" spans="1:14" x14ac:dyDescent="0.25">
      <c r="A222" t="str">
        <f>LEFT(TEXT(Coversheet!$C$11,"0000000000"),10)</f>
        <v>0000000000</v>
      </c>
      <c r="B222" t="str">
        <f>LEFT(TEXT(Subscribers!B236,"0000000000"),10)</f>
        <v>0000000000</v>
      </c>
      <c r="C222" t="str">
        <f>LEFT(TEXT(TRUNC(Subscribers!D236,6)*1000000,"0000000"),7)</f>
        <v>0000000</v>
      </c>
      <c r="D222" t="s">
        <v>21</v>
      </c>
      <c r="I222" t="str">
        <f t="shared" si="3"/>
        <v/>
      </c>
      <c r="K222" s="19" t="str">
        <f>IF(Subscribers!B236&gt;0,_xlfn.NUMBERVALUE(Subscribers!B236),"")</f>
        <v/>
      </c>
      <c r="L222" s="30" t="str">
        <f>IF(Subscribers!B236&gt;0,TRUNC(Subscribers!D236,6),"")</f>
        <v/>
      </c>
      <c r="M222" s="30" t="str">
        <f>IF(Subscribers!B236&gt;0,0,"")</f>
        <v/>
      </c>
      <c r="N222" s="33" t="str">
        <f ca="1">IF(Subscribers!B236&gt;0,TODAY(),"")</f>
        <v/>
      </c>
    </row>
    <row r="223" spans="1:14" x14ac:dyDescent="0.25">
      <c r="A223" t="str">
        <f>LEFT(TEXT(Coversheet!$C$11,"0000000000"),10)</f>
        <v>0000000000</v>
      </c>
      <c r="B223" t="str">
        <f>LEFT(TEXT(Subscribers!B237,"0000000000"),10)</f>
        <v>0000000000</v>
      </c>
      <c r="C223" t="str">
        <f>LEFT(TEXT(TRUNC(Subscribers!D237,6)*1000000,"0000000"),7)</f>
        <v>0000000</v>
      </c>
      <c r="D223" t="s">
        <v>21</v>
      </c>
      <c r="I223" t="str">
        <f t="shared" si="3"/>
        <v/>
      </c>
      <c r="K223" s="19" t="str">
        <f>IF(Subscribers!B237&gt;0,_xlfn.NUMBERVALUE(Subscribers!B237),"")</f>
        <v/>
      </c>
      <c r="L223" s="30" t="str">
        <f>IF(Subscribers!B237&gt;0,TRUNC(Subscribers!D237,6),"")</f>
        <v/>
      </c>
      <c r="M223" s="30" t="str">
        <f>IF(Subscribers!B237&gt;0,0,"")</f>
        <v/>
      </c>
      <c r="N223" s="33" t="str">
        <f ca="1">IF(Subscribers!B237&gt;0,TODAY(),"")</f>
        <v/>
      </c>
    </row>
    <row r="224" spans="1:14" x14ac:dyDescent="0.25">
      <c r="A224" t="str">
        <f>LEFT(TEXT(Coversheet!$C$11,"0000000000"),10)</f>
        <v>0000000000</v>
      </c>
      <c r="B224" t="str">
        <f>LEFT(TEXT(Subscribers!B238,"0000000000"),10)</f>
        <v>0000000000</v>
      </c>
      <c r="C224" t="str">
        <f>LEFT(TEXT(TRUNC(Subscribers!D238,6)*1000000,"0000000"),7)</f>
        <v>0000000</v>
      </c>
      <c r="D224" t="s">
        <v>21</v>
      </c>
      <c r="I224" t="str">
        <f t="shared" si="3"/>
        <v/>
      </c>
      <c r="K224" s="19" t="str">
        <f>IF(Subscribers!B238&gt;0,_xlfn.NUMBERVALUE(Subscribers!B238),"")</f>
        <v/>
      </c>
      <c r="L224" s="30" t="str">
        <f>IF(Subscribers!B238&gt;0,TRUNC(Subscribers!D238,6),"")</f>
        <v/>
      </c>
      <c r="M224" s="30" t="str">
        <f>IF(Subscribers!B238&gt;0,0,"")</f>
        <v/>
      </c>
      <c r="N224" s="33" t="str">
        <f ca="1">IF(Subscribers!B238&gt;0,TODAY(),"")</f>
        <v/>
      </c>
    </row>
    <row r="225" spans="1:14" x14ac:dyDescent="0.25">
      <c r="A225" t="str">
        <f>LEFT(TEXT(Coversheet!$C$11,"0000000000"),10)</f>
        <v>0000000000</v>
      </c>
      <c r="B225" t="str">
        <f>LEFT(TEXT(Subscribers!B239,"0000000000"),10)</f>
        <v>0000000000</v>
      </c>
      <c r="C225" t="str">
        <f>LEFT(TEXT(TRUNC(Subscribers!D239,6)*1000000,"0000000"),7)</f>
        <v>0000000</v>
      </c>
      <c r="D225" t="s">
        <v>21</v>
      </c>
      <c r="I225" t="str">
        <f t="shared" si="3"/>
        <v/>
      </c>
      <c r="K225" s="19" t="str">
        <f>IF(Subscribers!B239&gt;0,_xlfn.NUMBERVALUE(Subscribers!B239),"")</f>
        <v/>
      </c>
      <c r="L225" s="30" t="str">
        <f>IF(Subscribers!B239&gt;0,TRUNC(Subscribers!D239,6),"")</f>
        <v/>
      </c>
      <c r="M225" s="30" t="str">
        <f>IF(Subscribers!B239&gt;0,0,"")</f>
        <v/>
      </c>
      <c r="N225" s="33" t="str">
        <f ca="1">IF(Subscribers!B239&gt;0,TODAY(),"")</f>
        <v/>
      </c>
    </row>
    <row r="226" spans="1:14" x14ac:dyDescent="0.25">
      <c r="A226" t="str">
        <f>LEFT(TEXT(Coversheet!$C$11,"0000000000"),10)</f>
        <v>0000000000</v>
      </c>
      <c r="B226" t="str">
        <f>LEFT(TEXT(Subscribers!B240,"0000000000"),10)</f>
        <v>0000000000</v>
      </c>
      <c r="C226" t="str">
        <f>LEFT(TEXT(TRUNC(Subscribers!D240,6)*1000000,"0000000"),7)</f>
        <v>0000000</v>
      </c>
      <c r="D226" t="s">
        <v>21</v>
      </c>
      <c r="I226" t="str">
        <f t="shared" si="3"/>
        <v/>
      </c>
      <c r="K226" s="19" t="str">
        <f>IF(Subscribers!B240&gt;0,_xlfn.NUMBERVALUE(Subscribers!B240),"")</f>
        <v/>
      </c>
      <c r="L226" s="30" t="str">
        <f>IF(Subscribers!B240&gt;0,TRUNC(Subscribers!D240,6),"")</f>
        <v/>
      </c>
      <c r="M226" s="30" t="str">
        <f>IF(Subscribers!B240&gt;0,0,"")</f>
        <v/>
      </c>
      <c r="N226" s="33" t="str">
        <f ca="1">IF(Subscribers!B240&gt;0,TODAY(),"")</f>
        <v/>
      </c>
    </row>
    <row r="227" spans="1:14" x14ac:dyDescent="0.25">
      <c r="A227" t="str">
        <f>LEFT(TEXT(Coversheet!$C$11,"0000000000"),10)</f>
        <v>0000000000</v>
      </c>
      <c r="B227" t="str">
        <f>LEFT(TEXT(Subscribers!B241,"0000000000"),10)</f>
        <v>0000000000</v>
      </c>
      <c r="C227" t="str">
        <f>LEFT(TEXT(TRUNC(Subscribers!D241,6)*1000000,"0000000"),7)</f>
        <v>0000000</v>
      </c>
      <c r="D227" t="s">
        <v>21</v>
      </c>
      <c r="I227" t="str">
        <f t="shared" si="3"/>
        <v/>
      </c>
      <c r="K227" s="19" t="str">
        <f>IF(Subscribers!B241&gt;0,_xlfn.NUMBERVALUE(Subscribers!B241),"")</f>
        <v/>
      </c>
      <c r="L227" s="30" t="str">
        <f>IF(Subscribers!B241&gt;0,TRUNC(Subscribers!D241,6),"")</f>
        <v/>
      </c>
      <c r="M227" s="30" t="str">
        <f>IF(Subscribers!B241&gt;0,0,"")</f>
        <v/>
      </c>
      <c r="N227" s="33" t="str">
        <f ca="1">IF(Subscribers!B241&gt;0,TODAY(),"")</f>
        <v/>
      </c>
    </row>
    <row r="228" spans="1:14" x14ac:dyDescent="0.25">
      <c r="A228" t="str">
        <f>LEFT(TEXT(Coversheet!$C$11,"0000000000"),10)</f>
        <v>0000000000</v>
      </c>
      <c r="B228" t="str">
        <f>LEFT(TEXT(Subscribers!B242,"0000000000"),10)</f>
        <v>0000000000</v>
      </c>
      <c r="C228" t="str">
        <f>LEFT(TEXT(TRUNC(Subscribers!D242,6)*1000000,"0000000"),7)</f>
        <v>0000000</v>
      </c>
      <c r="D228" t="s">
        <v>21</v>
      </c>
      <c r="I228" t="str">
        <f t="shared" si="3"/>
        <v/>
      </c>
      <c r="K228" s="19" t="str">
        <f>IF(Subscribers!B242&gt;0,_xlfn.NUMBERVALUE(Subscribers!B242),"")</f>
        <v/>
      </c>
      <c r="L228" s="30" t="str">
        <f>IF(Subscribers!B242&gt;0,TRUNC(Subscribers!D242,6),"")</f>
        <v/>
      </c>
      <c r="M228" s="30" t="str">
        <f>IF(Subscribers!B242&gt;0,0,"")</f>
        <v/>
      </c>
      <c r="N228" s="33" t="str">
        <f ca="1">IF(Subscribers!B242&gt;0,TODAY(),"")</f>
        <v/>
      </c>
    </row>
    <row r="229" spans="1:14" x14ac:dyDescent="0.25">
      <c r="A229" t="str">
        <f>LEFT(TEXT(Coversheet!$C$11,"0000000000"),10)</f>
        <v>0000000000</v>
      </c>
      <c r="B229" t="str">
        <f>LEFT(TEXT(Subscribers!B243,"0000000000"),10)</f>
        <v>0000000000</v>
      </c>
      <c r="C229" t="str">
        <f>LEFT(TEXT(TRUNC(Subscribers!D243,6)*1000000,"0000000"),7)</f>
        <v>0000000</v>
      </c>
      <c r="D229" t="s">
        <v>21</v>
      </c>
      <c r="I229" t="str">
        <f t="shared" si="3"/>
        <v/>
      </c>
      <c r="K229" s="19" t="str">
        <f>IF(Subscribers!B243&gt;0,_xlfn.NUMBERVALUE(Subscribers!B243),"")</f>
        <v/>
      </c>
      <c r="L229" s="30" t="str">
        <f>IF(Subscribers!B243&gt;0,TRUNC(Subscribers!D243,6),"")</f>
        <v/>
      </c>
      <c r="M229" s="30" t="str">
        <f>IF(Subscribers!B243&gt;0,0,"")</f>
        <v/>
      </c>
      <c r="N229" s="33" t="str">
        <f ca="1">IF(Subscribers!B243&gt;0,TODAY(),"")</f>
        <v/>
      </c>
    </row>
    <row r="230" spans="1:14" x14ac:dyDescent="0.25">
      <c r="A230" t="str">
        <f>LEFT(TEXT(Coversheet!$C$11,"0000000000"),10)</f>
        <v>0000000000</v>
      </c>
      <c r="B230" t="str">
        <f>LEFT(TEXT(Subscribers!B244,"0000000000"),10)</f>
        <v>0000000000</v>
      </c>
      <c r="C230" t="str">
        <f>LEFT(TEXT(TRUNC(Subscribers!D244,6)*1000000,"0000000"),7)</f>
        <v>0000000</v>
      </c>
      <c r="D230" t="s">
        <v>21</v>
      </c>
      <c r="I230" t="str">
        <f t="shared" si="3"/>
        <v/>
      </c>
      <c r="K230" s="19" t="str">
        <f>IF(Subscribers!B244&gt;0,_xlfn.NUMBERVALUE(Subscribers!B244),"")</f>
        <v/>
      </c>
      <c r="L230" s="30" t="str">
        <f>IF(Subscribers!B244&gt;0,TRUNC(Subscribers!D244,6),"")</f>
        <v/>
      </c>
      <c r="M230" s="30" t="str">
        <f>IF(Subscribers!B244&gt;0,0,"")</f>
        <v/>
      </c>
      <c r="N230" s="33" t="str">
        <f ca="1">IF(Subscribers!B244&gt;0,TODAY(),"")</f>
        <v/>
      </c>
    </row>
    <row r="231" spans="1:14" x14ac:dyDescent="0.25">
      <c r="A231" t="str">
        <f>LEFT(TEXT(Coversheet!$C$11,"0000000000"),10)</f>
        <v>0000000000</v>
      </c>
      <c r="B231" t="str">
        <f>LEFT(TEXT(Subscribers!B245,"0000000000"),10)</f>
        <v>0000000000</v>
      </c>
      <c r="C231" t="str">
        <f>LEFT(TEXT(TRUNC(Subscribers!D245,6)*1000000,"0000000"),7)</f>
        <v>0000000</v>
      </c>
      <c r="D231" t="s">
        <v>21</v>
      </c>
      <c r="I231" t="str">
        <f t="shared" si="3"/>
        <v/>
      </c>
      <c r="K231" s="19" t="str">
        <f>IF(Subscribers!B245&gt;0,_xlfn.NUMBERVALUE(Subscribers!B245),"")</f>
        <v/>
      </c>
      <c r="L231" s="30" t="str">
        <f>IF(Subscribers!B245&gt;0,TRUNC(Subscribers!D245,6),"")</f>
        <v/>
      </c>
      <c r="M231" s="30" t="str">
        <f>IF(Subscribers!B245&gt;0,0,"")</f>
        <v/>
      </c>
      <c r="N231" s="33" t="str">
        <f ca="1">IF(Subscribers!B245&gt;0,TODAY(),"")</f>
        <v/>
      </c>
    </row>
    <row r="232" spans="1:14" x14ac:dyDescent="0.25">
      <c r="A232" t="str">
        <f>LEFT(TEXT(Coversheet!$C$11,"0000000000"),10)</f>
        <v>0000000000</v>
      </c>
      <c r="B232" t="str">
        <f>LEFT(TEXT(Subscribers!B246,"0000000000"),10)</f>
        <v>0000000000</v>
      </c>
      <c r="C232" t="str">
        <f>LEFT(TEXT(TRUNC(Subscribers!D246,6)*1000000,"0000000"),7)</f>
        <v>0000000</v>
      </c>
      <c r="D232" t="s">
        <v>21</v>
      </c>
      <c r="I232" t="str">
        <f t="shared" si="3"/>
        <v/>
      </c>
      <c r="K232" s="19" t="str">
        <f>IF(Subscribers!B246&gt;0,_xlfn.NUMBERVALUE(Subscribers!B246),"")</f>
        <v/>
      </c>
      <c r="L232" s="30" t="str">
        <f>IF(Subscribers!B246&gt;0,TRUNC(Subscribers!D246,6),"")</f>
        <v/>
      </c>
      <c r="M232" s="30" t="str">
        <f>IF(Subscribers!B246&gt;0,0,"")</f>
        <v/>
      </c>
      <c r="N232" s="33" t="str">
        <f ca="1">IF(Subscribers!B246&gt;0,TODAY(),"")</f>
        <v/>
      </c>
    </row>
    <row r="233" spans="1:14" x14ac:dyDescent="0.25">
      <c r="A233" t="str">
        <f>LEFT(TEXT(Coversheet!$C$11,"0000000000"),10)</f>
        <v>0000000000</v>
      </c>
      <c r="B233" t="str">
        <f>LEFT(TEXT(Subscribers!B247,"0000000000"),10)</f>
        <v>0000000000</v>
      </c>
      <c r="C233" t="str">
        <f>LEFT(TEXT(TRUNC(Subscribers!D247,6)*1000000,"0000000"),7)</f>
        <v>0000000</v>
      </c>
      <c r="D233" t="s">
        <v>21</v>
      </c>
      <c r="I233" t="str">
        <f t="shared" si="3"/>
        <v/>
      </c>
      <c r="K233" s="19" t="str">
        <f>IF(Subscribers!B247&gt;0,_xlfn.NUMBERVALUE(Subscribers!B247),"")</f>
        <v/>
      </c>
      <c r="L233" s="30" t="str">
        <f>IF(Subscribers!B247&gt;0,TRUNC(Subscribers!D247,6),"")</f>
        <v/>
      </c>
      <c r="M233" s="30" t="str">
        <f>IF(Subscribers!B247&gt;0,0,"")</f>
        <v/>
      </c>
      <c r="N233" s="33" t="str">
        <f ca="1">IF(Subscribers!B247&gt;0,TODAY(),"")</f>
        <v/>
      </c>
    </row>
    <row r="234" spans="1:14" x14ac:dyDescent="0.25">
      <c r="A234" t="str">
        <f>LEFT(TEXT(Coversheet!$C$11,"0000000000"),10)</f>
        <v>0000000000</v>
      </c>
      <c r="B234" t="str">
        <f>LEFT(TEXT(Subscribers!B248,"0000000000"),10)</f>
        <v>0000000000</v>
      </c>
      <c r="C234" t="str">
        <f>LEFT(TEXT(TRUNC(Subscribers!D248,6)*1000000,"0000000"),7)</f>
        <v>0000000</v>
      </c>
      <c r="D234" t="s">
        <v>21</v>
      </c>
      <c r="I234" t="str">
        <f t="shared" si="3"/>
        <v/>
      </c>
      <c r="K234" s="19" t="str">
        <f>IF(Subscribers!B248&gt;0,_xlfn.NUMBERVALUE(Subscribers!B248),"")</f>
        <v/>
      </c>
      <c r="L234" s="30" t="str">
        <f>IF(Subscribers!B248&gt;0,TRUNC(Subscribers!D248,6),"")</f>
        <v/>
      </c>
      <c r="M234" s="30" t="str">
        <f>IF(Subscribers!B248&gt;0,0,"")</f>
        <v/>
      </c>
      <c r="N234" s="33" t="str">
        <f ca="1">IF(Subscribers!B248&gt;0,TODAY(),"")</f>
        <v/>
      </c>
    </row>
    <row r="235" spans="1:14" x14ac:dyDescent="0.25">
      <c r="A235" t="str">
        <f>LEFT(TEXT(Coversheet!$C$11,"0000000000"),10)</f>
        <v>0000000000</v>
      </c>
      <c r="B235" t="str">
        <f>LEFT(TEXT(Subscribers!B249,"0000000000"),10)</f>
        <v>0000000000</v>
      </c>
      <c r="C235" t="str">
        <f>LEFT(TEXT(TRUNC(Subscribers!D249,6)*1000000,"0000000"),7)</f>
        <v>0000000</v>
      </c>
      <c r="D235" t="s">
        <v>21</v>
      </c>
      <c r="I235" t="str">
        <f t="shared" si="3"/>
        <v/>
      </c>
      <c r="K235" s="19" t="str">
        <f>IF(Subscribers!B249&gt;0,_xlfn.NUMBERVALUE(Subscribers!B249),"")</f>
        <v/>
      </c>
      <c r="L235" s="30" t="str">
        <f>IF(Subscribers!B249&gt;0,TRUNC(Subscribers!D249,6),"")</f>
        <v/>
      </c>
      <c r="M235" s="30" t="str">
        <f>IF(Subscribers!B249&gt;0,0,"")</f>
        <v/>
      </c>
      <c r="N235" s="33" t="str">
        <f ca="1">IF(Subscribers!B249&gt;0,TODAY(),"")</f>
        <v/>
      </c>
    </row>
    <row r="236" spans="1:14" x14ac:dyDescent="0.25">
      <c r="A236" t="str">
        <f>LEFT(TEXT(Coversheet!$C$11,"0000000000"),10)</f>
        <v>0000000000</v>
      </c>
      <c r="B236" t="str">
        <f>LEFT(TEXT(Subscribers!B250,"0000000000"),10)</f>
        <v>0000000000</v>
      </c>
      <c r="C236" t="str">
        <f>LEFT(TEXT(TRUNC(Subscribers!D250,6)*1000000,"0000000"),7)</f>
        <v>0000000</v>
      </c>
      <c r="D236" t="s">
        <v>21</v>
      </c>
      <c r="I236" t="str">
        <f t="shared" si="3"/>
        <v/>
      </c>
      <c r="K236" s="19" t="str">
        <f>IF(Subscribers!B250&gt;0,_xlfn.NUMBERVALUE(Subscribers!B250),"")</f>
        <v/>
      </c>
      <c r="L236" s="30" t="str">
        <f>IF(Subscribers!B250&gt;0,TRUNC(Subscribers!D250,6),"")</f>
        <v/>
      </c>
      <c r="M236" s="30" t="str">
        <f>IF(Subscribers!B250&gt;0,0,"")</f>
        <v/>
      </c>
      <c r="N236" s="33" t="str">
        <f ca="1">IF(Subscribers!B250&gt;0,TODAY(),"")</f>
        <v/>
      </c>
    </row>
    <row r="237" spans="1:14" x14ac:dyDescent="0.25">
      <c r="A237" t="str">
        <f>LEFT(TEXT(Coversheet!$C$11,"0000000000"),10)</f>
        <v>0000000000</v>
      </c>
      <c r="B237" t="str">
        <f>LEFT(TEXT(Subscribers!B251,"0000000000"),10)</f>
        <v>0000000000</v>
      </c>
      <c r="C237" t="str">
        <f>LEFT(TEXT(TRUNC(Subscribers!D251,6)*1000000,"0000000"),7)</f>
        <v>0000000</v>
      </c>
      <c r="D237" t="s">
        <v>21</v>
      </c>
      <c r="I237" t="str">
        <f t="shared" si="3"/>
        <v/>
      </c>
      <c r="K237" s="19" t="str">
        <f>IF(Subscribers!B251&gt;0,_xlfn.NUMBERVALUE(Subscribers!B251),"")</f>
        <v/>
      </c>
      <c r="L237" s="30" t="str">
        <f>IF(Subscribers!B251&gt;0,TRUNC(Subscribers!D251,6),"")</f>
        <v/>
      </c>
      <c r="M237" s="30" t="str">
        <f>IF(Subscribers!B251&gt;0,0,"")</f>
        <v/>
      </c>
      <c r="N237" s="33" t="str">
        <f ca="1">IF(Subscribers!B251&gt;0,TODAY(),"")</f>
        <v/>
      </c>
    </row>
    <row r="238" spans="1:14" x14ac:dyDescent="0.25">
      <c r="A238" t="str">
        <f>LEFT(TEXT(Coversheet!$C$11,"0000000000"),10)</f>
        <v>0000000000</v>
      </c>
      <c r="B238" t="str">
        <f>LEFT(TEXT(Subscribers!B252,"0000000000"),10)</f>
        <v>0000000000</v>
      </c>
      <c r="C238" t="str">
        <f>LEFT(TEXT(TRUNC(Subscribers!D252,6)*1000000,"0000000"),7)</f>
        <v>0000000</v>
      </c>
      <c r="D238" t="s">
        <v>21</v>
      </c>
      <c r="I238" t="str">
        <f t="shared" si="3"/>
        <v/>
      </c>
      <c r="K238" s="19" t="str">
        <f>IF(Subscribers!B252&gt;0,_xlfn.NUMBERVALUE(Subscribers!B252),"")</f>
        <v/>
      </c>
      <c r="L238" s="30" t="str">
        <f>IF(Subscribers!B252&gt;0,TRUNC(Subscribers!D252,6),"")</f>
        <v/>
      </c>
      <c r="M238" s="30" t="str">
        <f>IF(Subscribers!B252&gt;0,0,"")</f>
        <v/>
      </c>
      <c r="N238" s="33" t="str">
        <f ca="1">IF(Subscribers!B252&gt;0,TODAY(),"")</f>
        <v/>
      </c>
    </row>
    <row r="239" spans="1:14" x14ac:dyDescent="0.25">
      <c r="A239" t="str">
        <f>LEFT(TEXT(Coversheet!$C$11,"0000000000"),10)</f>
        <v>0000000000</v>
      </c>
      <c r="B239" t="str">
        <f>LEFT(TEXT(Subscribers!B253,"0000000000"),10)</f>
        <v>0000000000</v>
      </c>
      <c r="C239" t="str">
        <f>LEFT(TEXT(TRUNC(Subscribers!D253,6)*1000000,"0000000"),7)</f>
        <v>0000000</v>
      </c>
      <c r="D239" t="s">
        <v>21</v>
      </c>
      <c r="I239" t="str">
        <f t="shared" si="3"/>
        <v/>
      </c>
      <c r="K239" s="19" t="str">
        <f>IF(Subscribers!B253&gt;0,_xlfn.NUMBERVALUE(Subscribers!B253),"")</f>
        <v/>
      </c>
      <c r="L239" s="30" t="str">
        <f>IF(Subscribers!B253&gt;0,TRUNC(Subscribers!D253,6),"")</f>
        <v/>
      </c>
      <c r="M239" s="30" t="str">
        <f>IF(Subscribers!B253&gt;0,0,"")</f>
        <v/>
      </c>
      <c r="N239" s="33" t="str">
        <f ca="1">IF(Subscribers!B253&gt;0,TODAY(),"")</f>
        <v/>
      </c>
    </row>
    <row r="240" spans="1:14" x14ac:dyDescent="0.25">
      <c r="A240" t="str">
        <f>LEFT(TEXT(Coversheet!$C$11,"0000000000"),10)</f>
        <v>0000000000</v>
      </c>
      <c r="B240" t="str">
        <f>LEFT(TEXT(Subscribers!B254,"0000000000"),10)</f>
        <v>0000000000</v>
      </c>
      <c r="C240" t="str">
        <f>LEFT(TEXT(TRUNC(Subscribers!D254,6)*1000000,"0000000"),7)</f>
        <v>0000000</v>
      </c>
      <c r="D240" t="s">
        <v>21</v>
      </c>
      <c r="I240" t="str">
        <f t="shared" si="3"/>
        <v/>
      </c>
      <c r="K240" s="19" t="str">
        <f>IF(Subscribers!B254&gt;0,_xlfn.NUMBERVALUE(Subscribers!B254),"")</f>
        <v/>
      </c>
      <c r="L240" s="30" t="str">
        <f>IF(Subscribers!B254&gt;0,TRUNC(Subscribers!D254,6),"")</f>
        <v/>
      </c>
      <c r="M240" s="30" t="str">
        <f>IF(Subscribers!B254&gt;0,0,"")</f>
        <v/>
      </c>
      <c r="N240" s="33" t="str">
        <f ca="1">IF(Subscribers!B254&gt;0,TODAY(),"")</f>
        <v/>
      </c>
    </row>
    <row r="241" spans="1:14" x14ac:dyDescent="0.25">
      <c r="A241" t="str">
        <f>LEFT(TEXT(Coversheet!$C$11,"0000000000"),10)</f>
        <v>0000000000</v>
      </c>
      <c r="B241" t="str">
        <f>LEFT(TEXT(Subscribers!B255,"0000000000"),10)</f>
        <v>0000000000</v>
      </c>
      <c r="C241" t="str">
        <f>LEFT(TEXT(TRUNC(Subscribers!D255,6)*1000000,"0000000"),7)</f>
        <v>0000000</v>
      </c>
      <c r="D241" t="s">
        <v>21</v>
      </c>
      <c r="I241" t="str">
        <f t="shared" si="3"/>
        <v/>
      </c>
      <c r="K241" s="19" t="str">
        <f>IF(Subscribers!B255&gt;0,_xlfn.NUMBERVALUE(Subscribers!B255),"")</f>
        <v/>
      </c>
      <c r="L241" s="30" t="str">
        <f>IF(Subscribers!B255&gt;0,TRUNC(Subscribers!D255,6),"")</f>
        <v/>
      </c>
      <c r="M241" s="30" t="str">
        <f>IF(Subscribers!B255&gt;0,0,"")</f>
        <v/>
      </c>
      <c r="N241" s="33" t="str">
        <f ca="1">IF(Subscribers!B255&gt;0,TODAY(),"")</f>
        <v/>
      </c>
    </row>
    <row r="242" spans="1:14" x14ac:dyDescent="0.25">
      <c r="A242" t="str">
        <f>LEFT(TEXT(Coversheet!$C$11,"0000000000"),10)</f>
        <v>0000000000</v>
      </c>
      <c r="B242" t="str">
        <f>LEFT(TEXT(Subscribers!B256,"0000000000"),10)</f>
        <v>0000000000</v>
      </c>
      <c r="C242" t="str">
        <f>LEFT(TEXT(TRUNC(Subscribers!D256,6)*1000000,"0000000"),7)</f>
        <v>0000000</v>
      </c>
      <c r="D242" t="s">
        <v>21</v>
      </c>
      <c r="I242" t="str">
        <f t="shared" si="3"/>
        <v/>
      </c>
      <c r="K242" s="19" t="str">
        <f>IF(Subscribers!B256&gt;0,_xlfn.NUMBERVALUE(Subscribers!B256),"")</f>
        <v/>
      </c>
      <c r="L242" s="30" t="str">
        <f>IF(Subscribers!B256&gt;0,TRUNC(Subscribers!D256,6),"")</f>
        <v/>
      </c>
      <c r="M242" s="30" t="str">
        <f>IF(Subscribers!B256&gt;0,0,"")</f>
        <v/>
      </c>
      <c r="N242" s="33" t="str">
        <f ca="1">IF(Subscribers!B256&gt;0,TODAY(),"")</f>
        <v/>
      </c>
    </row>
    <row r="243" spans="1:14" x14ac:dyDescent="0.25">
      <c r="A243" t="str">
        <f>LEFT(TEXT(Coversheet!$C$11,"0000000000"),10)</f>
        <v>0000000000</v>
      </c>
      <c r="B243" t="str">
        <f>LEFT(TEXT(Subscribers!B257,"0000000000"),10)</f>
        <v>0000000000</v>
      </c>
      <c r="C243" t="str">
        <f>LEFT(TEXT(TRUNC(Subscribers!D257,6)*1000000,"0000000"),7)</f>
        <v>0000000</v>
      </c>
      <c r="D243" t="s">
        <v>21</v>
      </c>
      <c r="I243" t="str">
        <f t="shared" si="3"/>
        <v/>
      </c>
      <c r="K243" s="19" t="str">
        <f>IF(Subscribers!B257&gt;0,_xlfn.NUMBERVALUE(Subscribers!B257),"")</f>
        <v/>
      </c>
      <c r="L243" s="30" t="str">
        <f>IF(Subscribers!B257&gt;0,TRUNC(Subscribers!D257,6),"")</f>
        <v/>
      </c>
      <c r="M243" s="30" t="str">
        <f>IF(Subscribers!B257&gt;0,0,"")</f>
        <v/>
      </c>
      <c r="N243" s="33" t="str">
        <f ca="1">IF(Subscribers!B257&gt;0,TODAY(),"")</f>
        <v/>
      </c>
    </row>
    <row r="244" spans="1:14" x14ac:dyDescent="0.25">
      <c r="A244" t="str">
        <f>LEFT(TEXT(Coversheet!$C$11,"0000000000"),10)</f>
        <v>0000000000</v>
      </c>
      <c r="B244" t="str">
        <f>LEFT(TEXT(Subscribers!B258,"0000000000"),10)</f>
        <v>0000000000</v>
      </c>
      <c r="C244" t="str">
        <f>LEFT(TEXT(TRUNC(Subscribers!D258,6)*1000000,"0000000"),7)</f>
        <v>0000000</v>
      </c>
      <c r="D244" t="s">
        <v>21</v>
      </c>
      <c r="I244" t="str">
        <f t="shared" si="3"/>
        <v/>
      </c>
      <c r="K244" s="19" t="str">
        <f>IF(Subscribers!B258&gt;0,_xlfn.NUMBERVALUE(Subscribers!B258),"")</f>
        <v/>
      </c>
      <c r="L244" s="30" t="str">
        <f>IF(Subscribers!B258&gt;0,TRUNC(Subscribers!D258,6),"")</f>
        <v/>
      </c>
      <c r="M244" s="30" t="str">
        <f>IF(Subscribers!B258&gt;0,0,"")</f>
        <v/>
      </c>
      <c r="N244" s="33" t="str">
        <f ca="1">IF(Subscribers!B258&gt;0,TODAY(),"")</f>
        <v/>
      </c>
    </row>
    <row r="245" spans="1:14" x14ac:dyDescent="0.25">
      <c r="A245" t="str">
        <f>LEFT(TEXT(Coversheet!$C$11,"0000000000"),10)</f>
        <v>0000000000</v>
      </c>
      <c r="B245" t="str">
        <f>LEFT(TEXT(Subscribers!B259,"0000000000"),10)</f>
        <v>0000000000</v>
      </c>
      <c r="C245" t="str">
        <f>LEFT(TEXT(TRUNC(Subscribers!D259,6)*1000000,"0000000"),7)</f>
        <v>0000000</v>
      </c>
      <c r="D245" t="s">
        <v>21</v>
      </c>
      <c r="I245" t="str">
        <f t="shared" si="3"/>
        <v/>
      </c>
      <c r="K245" s="19" t="str">
        <f>IF(Subscribers!B259&gt;0,_xlfn.NUMBERVALUE(Subscribers!B259),"")</f>
        <v/>
      </c>
      <c r="L245" s="30" t="str">
        <f>IF(Subscribers!B259&gt;0,TRUNC(Subscribers!D259,6),"")</f>
        <v/>
      </c>
      <c r="M245" s="30" t="str">
        <f>IF(Subscribers!B259&gt;0,0,"")</f>
        <v/>
      </c>
      <c r="N245" s="33" t="str">
        <f ca="1">IF(Subscribers!B259&gt;0,TODAY(),"")</f>
        <v/>
      </c>
    </row>
    <row r="246" spans="1:14" x14ac:dyDescent="0.25">
      <c r="A246" t="str">
        <f>LEFT(TEXT(Coversheet!$C$11,"0000000000"),10)</f>
        <v>0000000000</v>
      </c>
      <c r="B246" t="str">
        <f>LEFT(TEXT(Subscribers!B260,"0000000000"),10)</f>
        <v>0000000000</v>
      </c>
      <c r="C246" t="str">
        <f>LEFT(TEXT(TRUNC(Subscribers!D260,6)*1000000,"0000000"),7)</f>
        <v>0000000</v>
      </c>
      <c r="D246" t="s">
        <v>21</v>
      </c>
      <c r="I246" t="str">
        <f t="shared" si="3"/>
        <v/>
      </c>
      <c r="K246" s="19" t="str">
        <f>IF(Subscribers!B260&gt;0,_xlfn.NUMBERVALUE(Subscribers!B260),"")</f>
        <v/>
      </c>
      <c r="L246" s="30" t="str">
        <f>IF(Subscribers!B260&gt;0,TRUNC(Subscribers!D260,6),"")</f>
        <v/>
      </c>
      <c r="M246" s="30" t="str">
        <f>IF(Subscribers!B260&gt;0,0,"")</f>
        <v/>
      </c>
      <c r="N246" s="33" t="str">
        <f ca="1">IF(Subscribers!B260&gt;0,TODAY(),"")</f>
        <v/>
      </c>
    </row>
    <row r="247" spans="1:14" x14ac:dyDescent="0.25">
      <c r="A247" t="str">
        <f>LEFT(TEXT(Coversheet!$C$11,"0000000000"),10)</f>
        <v>0000000000</v>
      </c>
      <c r="B247" t="str">
        <f>LEFT(TEXT(Subscribers!B261,"0000000000"),10)</f>
        <v>0000000000</v>
      </c>
      <c r="C247" t="str">
        <f>LEFT(TEXT(TRUNC(Subscribers!D261,6)*1000000,"0000000"),7)</f>
        <v>0000000</v>
      </c>
      <c r="D247" t="s">
        <v>21</v>
      </c>
      <c r="I247" t="str">
        <f t="shared" si="3"/>
        <v/>
      </c>
      <c r="K247" s="19" t="str">
        <f>IF(Subscribers!B261&gt;0,_xlfn.NUMBERVALUE(Subscribers!B261),"")</f>
        <v/>
      </c>
      <c r="L247" s="30" t="str">
        <f>IF(Subscribers!B261&gt;0,TRUNC(Subscribers!D261,6),"")</f>
        <v/>
      </c>
      <c r="M247" s="30" t="str">
        <f>IF(Subscribers!B261&gt;0,0,"")</f>
        <v/>
      </c>
      <c r="N247" s="33" t="str">
        <f ca="1">IF(Subscribers!B261&gt;0,TODAY(),"")</f>
        <v/>
      </c>
    </row>
    <row r="248" spans="1:14" x14ac:dyDescent="0.25">
      <c r="A248" t="str">
        <f>LEFT(TEXT(Coversheet!$C$11,"0000000000"),10)</f>
        <v>0000000000</v>
      </c>
      <c r="B248" t="str">
        <f>LEFT(TEXT(Subscribers!B262,"0000000000"),10)</f>
        <v>0000000000</v>
      </c>
      <c r="C248" t="str">
        <f>LEFT(TEXT(TRUNC(Subscribers!D262,6)*1000000,"0000000"),7)</f>
        <v>0000000</v>
      </c>
      <c r="D248" t="s">
        <v>21</v>
      </c>
      <c r="I248" t="str">
        <f t="shared" si="3"/>
        <v/>
      </c>
      <c r="K248" s="19" t="str">
        <f>IF(Subscribers!B262&gt;0,_xlfn.NUMBERVALUE(Subscribers!B262),"")</f>
        <v/>
      </c>
      <c r="L248" s="30" t="str">
        <f>IF(Subscribers!B262&gt;0,TRUNC(Subscribers!D262,6),"")</f>
        <v/>
      </c>
      <c r="M248" s="30" t="str">
        <f>IF(Subscribers!B262&gt;0,0,"")</f>
        <v/>
      </c>
      <c r="N248" s="33" t="str">
        <f ca="1">IF(Subscribers!B262&gt;0,TODAY(),"")</f>
        <v/>
      </c>
    </row>
    <row r="249" spans="1:14" x14ac:dyDescent="0.25">
      <c r="A249" t="str">
        <f>LEFT(TEXT(Coversheet!$C$11,"0000000000"),10)</f>
        <v>0000000000</v>
      </c>
      <c r="B249" t="str">
        <f>LEFT(TEXT(Subscribers!B263,"0000000000"),10)</f>
        <v>0000000000</v>
      </c>
      <c r="C249" t="str">
        <f>LEFT(TEXT(TRUNC(Subscribers!D263,6)*1000000,"0000000"),7)</f>
        <v>0000000</v>
      </c>
      <c r="D249" t="s">
        <v>21</v>
      </c>
      <c r="I249" t="str">
        <f t="shared" si="3"/>
        <v/>
      </c>
      <c r="K249" s="19" t="str">
        <f>IF(Subscribers!B263&gt;0,_xlfn.NUMBERVALUE(Subscribers!B263),"")</f>
        <v/>
      </c>
      <c r="L249" s="30" t="str">
        <f>IF(Subscribers!B263&gt;0,TRUNC(Subscribers!D263,6),"")</f>
        <v/>
      </c>
      <c r="M249" s="30" t="str">
        <f>IF(Subscribers!B263&gt;0,0,"")</f>
        <v/>
      </c>
      <c r="N249" s="33" t="str">
        <f ca="1">IF(Subscribers!B263&gt;0,TODAY(),"")</f>
        <v/>
      </c>
    </row>
    <row r="250" spans="1:14" x14ac:dyDescent="0.25">
      <c r="A250" t="str">
        <f>LEFT(TEXT(Coversheet!$C$11,"0000000000"),10)</f>
        <v>0000000000</v>
      </c>
      <c r="B250" t="str">
        <f>LEFT(TEXT(Subscribers!B264,"0000000000"),10)</f>
        <v>0000000000</v>
      </c>
      <c r="C250" t="str">
        <f>LEFT(TEXT(TRUNC(Subscribers!D264,6)*1000000,"0000000"),7)</f>
        <v>0000000</v>
      </c>
      <c r="D250" t="s">
        <v>21</v>
      </c>
      <c r="I250" t="str">
        <f t="shared" si="3"/>
        <v/>
      </c>
      <c r="K250" s="19" t="str">
        <f>IF(Subscribers!B264&gt;0,_xlfn.NUMBERVALUE(Subscribers!B264),"")</f>
        <v/>
      </c>
      <c r="L250" s="30" t="str">
        <f>IF(Subscribers!B264&gt;0,TRUNC(Subscribers!D264,6),"")</f>
        <v/>
      </c>
      <c r="M250" s="30" t="str">
        <f>IF(Subscribers!B264&gt;0,0,"")</f>
        <v/>
      </c>
      <c r="N250" s="33" t="str">
        <f ca="1">IF(Subscribers!B264&gt;0,TODAY(),"")</f>
        <v/>
      </c>
    </row>
    <row r="251" spans="1:14" x14ac:dyDescent="0.25">
      <c r="A251" t="str">
        <f>LEFT(TEXT(Coversheet!$C$11,"0000000000"),10)</f>
        <v>0000000000</v>
      </c>
      <c r="B251" t="str">
        <f>LEFT(TEXT(Subscribers!B265,"0000000000"),10)</f>
        <v>0000000000</v>
      </c>
      <c r="C251" t="str">
        <f>LEFT(TEXT(TRUNC(Subscribers!D265,6)*1000000,"0000000"),7)</f>
        <v>0000000</v>
      </c>
      <c r="D251" t="s">
        <v>21</v>
      </c>
      <c r="I251" t="str">
        <f t="shared" si="3"/>
        <v/>
      </c>
      <c r="K251" s="19" t="str">
        <f>IF(Subscribers!B265&gt;0,_xlfn.NUMBERVALUE(Subscribers!B265),"")</f>
        <v/>
      </c>
      <c r="L251" s="30" t="str">
        <f>IF(Subscribers!B265&gt;0,TRUNC(Subscribers!D265,6),"")</f>
        <v/>
      </c>
      <c r="M251" s="30" t="str">
        <f>IF(Subscribers!B265&gt;0,0,"")</f>
        <v/>
      </c>
      <c r="N251" s="33" t="str">
        <f ca="1">IF(Subscribers!B265&gt;0,TODAY(),"")</f>
        <v/>
      </c>
    </row>
    <row r="252" spans="1:14" x14ac:dyDescent="0.25">
      <c r="A252" t="str">
        <f>LEFT(TEXT(Coversheet!$C$11,"0000000000"),10)</f>
        <v>0000000000</v>
      </c>
      <c r="B252" t="str">
        <f>LEFT(TEXT(Subscribers!B266,"0000000000"),10)</f>
        <v>0000000000</v>
      </c>
      <c r="C252" t="str">
        <f>LEFT(TEXT(TRUNC(Subscribers!D266,6)*1000000,"0000000"),7)</f>
        <v>0000000</v>
      </c>
      <c r="D252" t="s">
        <v>21</v>
      </c>
      <c r="I252" t="str">
        <f t="shared" si="3"/>
        <v/>
      </c>
      <c r="K252" s="19" t="str">
        <f>IF(Subscribers!B266&gt;0,_xlfn.NUMBERVALUE(Subscribers!B266),"")</f>
        <v/>
      </c>
      <c r="L252" s="30" t="str">
        <f>IF(Subscribers!B266&gt;0,TRUNC(Subscribers!D266,6),"")</f>
        <v/>
      </c>
      <c r="M252" s="30" t="str">
        <f>IF(Subscribers!B266&gt;0,0,"")</f>
        <v/>
      </c>
      <c r="N252" s="33" t="str">
        <f ca="1">IF(Subscribers!B266&gt;0,TODAY(),"")</f>
        <v/>
      </c>
    </row>
    <row r="253" spans="1:14" x14ac:dyDescent="0.25">
      <c r="A253" t="str">
        <f>LEFT(TEXT(Coversheet!$C$11,"0000000000"),10)</f>
        <v>0000000000</v>
      </c>
      <c r="B253" t="str">
        <f>LEFT(TEXT(Subscribers!B267,"0000000000"),10)</f>
        <v>0000000000</v>
      </c>
      <c r="C253" t="str">
        <f>LEFT(TEXT(TRUNC(Subscribers!D267,6)*1000000,"0000000"),7)</f>
        <v>0000000</v>
      </c>
      <c r="D253" t="s">
        <v>21</v>
      </c>
      <c r="I253" t="str">
        <f t="shared" si="3"/>
        <v/>
      </c>
      <c r="K253" s="19" t="str">
        <f>IF(Subscribers!B267&gt;0,_xlfn.NUMBERVALUE(Subscribers!B267),"")</f>
        <v/>
      </c>
      <c r="L253" s="30" t="str">
        <f>IF(Subscribers!B267&gt;0,TRUNC(Subscribers!D267,6),"")</f>
        <v/>
      </c>
      <c r="M253" s="30" t="str">
        <f>IF(Subscribers!B267&gt;0,0,"")</f>
        <v/>
      </c>
      <c r="N253" s="33" t="str">
        <f ca="1">IF(Subscribers!B267&gt;0,TODAY(),"")</f>
        <v/>
      </c>
    </row>
    <row r="254" spans="1:14" x14ac:dyDescent="0.25">
      <c r="A254" t="str">
        <f>LEFT(TEXT(Coversheet!$C$11,"0000000000"),10)</f>
        <v>0000000000</v>
      </c>
      <c r="B254" t="str">
        <f>LEFT(TEXT(Subscribers!B268,"0000000000"),10)</f>
        <v>0000000000</v>
      </c>
      <c r="C254" t="str">
        <f>LEFT(TEXT(TRUNC(Subscribers!D268,6)*1000000,"0000000"),7)</f>
        <v>0000000</v>
      </c>
      <c r="D254" t="s">
        <v>21</v>
      </c>
      <c r="I254" t="str">
        <f t="shared" si="3"/>
        <v/>
      </c>
      <c r="K254" s="19" t="str">
        <f>IF(Subscribers!B268&gt;0,_xlfn.NUMBERVALUE(Subscribers!B268),"")</f>
        <v/>
      </c>
      <c r="L254" s="30" t="str">
        <f>IF(Subscribers!B268&gt;0,TRUNC(Subscribers!D268,6),"")</f>
        <v/>
      </c>
      <c r="M254" s="30" t="str">
        <f>IF(Subscribers!B268&gt;0,0,"")</f>
        <v/>
      </c>
      <c r="N254" s="33" t="str">
        <f ca="1">IF(Subscribers!B268&gt;0,TODAY(),"")</f>
        <v/>
      </c>
    </row>
    <row r="255" spans="1:14" x14ac:dyDescent="0.25">
      <c r="A255" t="str">
        <f>LEFT(TEXT(Coversheet!$C$11,"0000000000"),10)</f>
        <v>0000000000</v>
      </c>
      <c r="B255" t="str">
        <f>LEFT(TEXT(Subscribers!B269,"0000000000"),10)</f>
        <v>0000000000</v>
      </c>
      <c r="C255" t="str">
        <f>LEFT(TEXT(TRUNC(Subscribers!D269,6)*1000000,"0000000"),7)</f>
        <v>0000000</v>
      </c>
      <c r="D255" t="s">
        <v>21</v>
      </c>
      <c r="I255" t="str">
        <f t="shared" si="3"/>
        <v/>
      </c>
      <c r="K255" s="19" t="str">
        <f>IF(Subscribers!B269&gt;0,_xlfn.NUMBERVALUE(Subscribers!B269),"")</f>
        <v/>
      </c>
      <c r="L255" s="30" t="str">
        <f>IF(Subscribers!B269&gt;0,TRUNC(Subscribers!D269,6),"")</f>
        <v/>
      </c>
      <c r="M255" s="30" t="str">
        <f>IF(Subscribers!B269&gt;0,0,"")</f>
        <v/>
      </c>
      <c r="N255" s="33" t="str">
        <f ca="1">IF(Subscribers!B269&gt;0,TODAY(),"")</f>
        <v/>
      </c>
    </row>
    <row r="256" spans="1:14" x14ac:dyDescent="0.25">
      <c r="A256" t="str">
        <f>LEFT(TEXT(Coversheet!$C$11,"0000000000"),10)</f>
        <v>0000000000</v>
      </c>
      <c r="B256" t="str">
        <f>LEFT(TEXT(Subscribers!B270,"0000000000"),10)</f>
        <v>0000000000</v>
      </c>
      <c r="C256" t="str">
        <f>LEFT(TEXT(TRUNC(Subscribers!D270,6)*1000000,"0000000"),7)</f>
        <v>0000000</v>
      </c>
      <c r="D256" t="s">
        <v>21</v>
      </c>
      <c r="I256" t="str">
        <f t="shared" si="3"/>
        <v/>
      </c>
      <c r="K256" s="19" t="str">
        <f>IF(Subscribers!B270&gt;0,_xlfn.NUMBERVALUE(Subscribers!B270),"")</f>
        <v/>
      </c>
      <c r="L256" s="30" t="str">
        <f>IF(Subscribers!B270&gt;0,TRUNC(Subscribers!D270,6),"")</f>
        <v/>
      </c>
      <c r="M256" s="30" t="str">
        <f>IF(Subscribers!B270&gt;0,0,"")</f>
        <v/>
      </c>
      <c r="N256" s="33" t="str">
        <f ca="1">IF(Subscribers!B270&gt;0,TODAY(),"")</f>
        <v/>
      </c>
    </row>
    <row r="257" spans="1:14" x14ac:dyDescent="0.25">
      <c r="A257" t="str">
        <f>LEFT(TEXT(Coversheet!$C$11,"0000000000"),10)</f>
        <v>0000000000</v>
      </c>
      <c r="B257" t="str">
        <f>LEFT(TEXT(Subscribers!B271,"0000000000"),10)</f>
        <v>0000000000</v>
      </c>
      <c r="C257" t="str">
        <f>LEFT(TEXT(TRUNC(Subscribers!D271,6)*1000000,"0000000"),7)</f>
        <v>0000000</v>
      </c>
      <c r="D257" t="s">
        <v>21</v>
      </c>
      <c r="I257" t="str">
        <f t="shared" si="3"/>
        <v/>
      </c>
      <c r="K257" s="19" t="str">
        <f>IF(Subscribers!B271&gt;0,_xlfn.NUMBERVALUE(Subscribers!B271),"")</f>
        <v/>
      </c>
      <c r="L257" s="30" t="str">
        <f>IF(Subscribers!B271&gt;0,TRUNC(Subscribers!D271,6),"")</f>
        <v/>
      </c>
      <c r="M257" s="30" t="str">
        <f>IF(Subscribers!B271&gt;0,0,"")</f>
        <v/>
      </c>
      <c r="N257" s="33" t="str">
        <f ca="1">IF(Subscribers!B271&gt;0,TODAY(),"")</f>
        <v/>
      </c>
    </row>
    <row r="258" spans="1:14" x14ac:dyDescent="0.25">
      <c r="A258" t="str">
        <f>LEFT(TEXT(Coversheet!$C$11,"0000000000"),10)</f>
        <v>0000000000</v>
      </c>
      <c r="B258" t="str">
        <f>LEFT(TEXT(Subscribers!B272,"0000000000"),10)</f>
        <v>0000000000</v>
      </c>
      <c r="C258" t="str">
        <f>LEFT(TEXT(TRUNC(Subscribers!D272,6)*1000000,"0000000"),7)</f>
        <v>0000000</v>
      </c>
      <c r="D258" t="s">
        <v>21</v>
      </c>
      <c r="I258" t="str">
        <f t="shared" ref="I258:I321" si="4">IF(B258&gt;"0000000000", CONCATENATE($G$1,D258,A258,D258,B258,D258,C258),"")</f>
        <v/>
      </c>
      <c r="K258" s="19" t="str">
        <f>IF(Subscribers!B272&gt;0,_xlfn.NUMBERVALUE(Subscribers!B272),"")</f>
        <v/>
      </c>
      <c r="L258" s="30" t="str">
        <f>IF(Subscribers!B272&gt;0,TRUNC(Subscribers!D272,6),"")</f>
        <v/>
      </c>
      <c r="M258" s="30" t="str">
        <f>IF(Subscribers!B272&gt;0,0,"")</f>
        <v/>
      </c>
      <c r="N258" s="33" t="str">
        <f ca="1">IF(Subscribers!B272&gt;0,TODAY(),"")</f>
        <v/>
      </c>
    </row>
    <row r="259" spans="1:14" x14ac:dyDescent="0.25">
      <c r="A259" t="str">
        <f>LEFT(TEXT(Coversheet!$C$11,"0000000000"),10)</f>
        <v>0000000000</v>
      </c>
      <c r="B259" t="str">
        <f>LEFT(TEXT(Subscribers!B273,"0000000000"),10)</f>
        <v>0000000000</v>
      </c>
      <c r="C259" t="str">
        <f>LEFT(TEXT(TRUNC(Subscribers!D273,6)*1000000,"0000000"),7)</f>
        <v>0000000</v>
      </c>
      <c r="D259" t="s">
        <v>21</v>
      </c>
      <c r="I259" t="str">
        <f t="shared" si="4"/>
        <v/>
      </c>
      <c r="K259" s="19" t="str">
        <f>IF(Subscribers!B273&gt;0,_xlfn.NUMBERVALUE(Subscribers!B273),"")</f>
        <v/>
      </c>
      <c r="L259" s="30" t="str">
        <f>IF(Subscribers!B273&gt;0,TRUNC(Subscribers!D273,6),"")</f>
        <v/>
      </c>
      <c r="M259" s="30" t="str">
        <f>IF(Subscribers!B273&gt;0,0,"")</f>
        <v/>
      </c>
      <c r="N259" s="33" t="str">
        <f ca="1">IF(Subscribers!B273&gt;0,TODAY(),"")</f>
        <v/>
      </c>
    </row>
    <row r="260" spans="1:14" x14ac:dyDescent="0.25">
      <c r="A260" t="str">
        <f>LEFT(TEXT(Coversheet!$C$11,"0000000000"),10)</f>
        <v>0000000000</v>
      </c>
      <c r="B260" t="str">
        <f>LEFT(TEXT(Subscribers!B274,"0000000000"),10)</f>
        <v>0000000000</v>
      </c>
      <c r="C260" t="str">
        <f>LEFT(TEXT(TRUNC(Subscribers!D274,6)*1000000,"0000000"),7)</f>
        <v>0000000</v>
      </c>
      <c r="D260" t="s">
        <v>21</v>
      </c>
      <c r="I260" t="str">
        <f t="shared" si="4"/>
        <v/>
      </c>
      <c r="K260" s="19" t="str">
        <f>IF(Subscribers!B274&gt;0,_xlfn.NUMBERVALUE(Subscribers!B274),"")</f>
        <v/>
      </c>
      <c r="L260" s="30" t="str">
        <f>IF(Subscribers!B274&gt;0,TRUNC(Subscribers!D274,6),"")</f>
        <v/>
      </c>
      <c r="M260" s="30" t="str">
        <f>IF(Subscribers!B274&gt;0,0,"")</f>
        <v/>
      </c>
      <c r="N260" s="33" t="str">
        <f ca="1">IF(Subscribers!B274&gt;0,TODAY(),"")</f>
        <v/>
      </c>
    </row>
    <row r="261" spans="1:14" x14ac:dyDescent="0.25">
      <c r="A261" t="str">
        <f>LEFT(TEXT(Coversheet!$C$11,"0000000000"),10)</f>
        <v>0000000000</v>
      </c>
      <c r="B261" t="str">
        <f>LEFT(TEXT(Subscribers!B275,"0000000000"),10)</f>
        <v>0000000000</v>
      </c>
      <c r="C261" t="str">
        <f>LEFT(TEXT(TRUNC(Subscribers!D275,6)*1000000,"0000000"),7)</f>
        <v>0000000</v>
      </c>
      <c r="D261" t="s">
        <v>21</v>
      </c>
      <c r="I261" t="str">
        <f t="shared" si="4"/>
        <v/>
      </c>
      <c r="K261" s="19" t="str">
        <f>IF(Subscribers!B275&gt;0,_xlfn.NUMBERVALUE(Subscribers!B275),"")</f>
        <v/>
      </c>
      <c r="L261" s="30" t="str">
        <f>IF(Subscribers!B275&gt;0,TRUNC(Subscribers!D275,6),"")</f>
        <v/>
      </c>
      <c r="M261" s="30" t="str">
        <f>IF(Subscribers!B275&gt;0,0,"")</f>
        <v/>
      </c>
      <c r="N261" s="33" t="str">
        <f ca="1">IF(Subscribers!B275&gt;0,TODAY(),"")</f>
        <v/>
      </c>
    </row>
    <row r="262" spans="1:14" x14ac:dyDescent="0.25">
      <c r="A262" t="str">
        <f>LEFT(TEXT(Coversheet!$C$11,"0000000000"),10)</f>
        <v>0000000000</v>
      </c>
      <c r="B262" t="str">
        <f>LEFT(TEXT(Subscribers!B276,"0000000000"),10)</f>
        <v>0000000000</v>
      </c>
      <c r="C262" t="str">
        <f>LEFT(TEXT(TRUNC(Subscribers!D276,6)*1000000,"0000000"),7)</f>
        <v>0000000</v>
      </c>
      <c r="D262" t="s">
        <v>21</v>
      </c>
      <c r="I262" t="str">
        <f t="shared" si="4"/>
        <v/>
      </c>
      <c r="K262" s="19" t="str">
        <f>IF(Subscribers!B276&gt;0,_xlfn.NUMBERVALUE(Subscribers!B276),"")</f>
        <v/>
      </c>
      <c r="L262" s="30" t="str">
        <f>IF(Subscribers!B276&gt;0,TRUNC(Subscribers!D276,6),"")</f>
        <v/>
      </c>
      <c r="M262" s="30" t="str">
        <f>IF(Subscribers!B276&gt;0,0,"")</f>
        <v/>
      </c>
      <c r="N262" s="33" t="str">
        <f ca="1">IF(Subscribers!B276&gt;0,TODAY(),"")</f>
        <v/>
      </c>
    </row>
    <row r="263" spans="1:14" x14ac:dyDescent="0.25">
      <c r="A263" t="str">
        <f>LEFT(TEXT(Coversheet!$C$11,"0000000000"),10)</f>
        <v>0000000000</v>
      </c>
      <c r="B263" t="str">
        <f>LEFT(TEXT(Subscribers!B277,"0000000000"),10)</f>
        <v>0000000000</v>
      </c>
      <c r="C263" t="str">
        <f>LEFT(TEXT(TRUNC(Subscribers!D277,6)*1000000,"0000000"),7)</f>
        <v>0000000</v>
      </c>
      <c r="D263" t="s">
        <v>21</v>
      </c>
      <c r="I263" t="str">
        <f t="shared" si="4"/>
        <v/>
      </c>
      <c r="K263" s="19" t="str">
        <f>IF(Subscribers!B277&gt;0,_xlfn.NUMBERVALUE(Subscribers!B277),"")</f>
        <v/>
      </c>
      <c r="L263" s="30" t="str">
        <f>IF(Subscribers!B277&gt;0,TRUNC(Subscribers!D277,6),"")</f>
        <v/>
      </c>
      <c r="M263" s="30" t="str">
        <f>IF(Subscribers!B277&gt;0,0,"")</f>
        <v/>
      </c>
      <c r="N263" s="33" t="str">
        <f ca="1">IF(Subscribers!B277&gt;0,TODAY(),"")</f>
        <v/>
      </c>
    </row>
    <row r="264" spans="1:14" x14ac:dyDescent="0.25">
      <c r="A264" t="str">
        <f>LEFT(TEXT(Coversheet!$C$11,"0000000000"),10)</f>
        <v>0000000000</v>
      </c>
      <c r="B264" t="str">
        <f>LEFT(TEXT(Subscribers!B278,"0000000000"),10)</f>
        <v>0000000000</v>
      </c>
      <c r="C264" t="str">
        <f>LEFT(TEXT(TRUNC(Subscribers!D278,6)*1000000,"0000000"),7)</f>
        <v>0000000</v>
      </c>
      <c r="D264" t="s">
        <v>21</v>
      </c>
      <c r="I264" t="str">
        <f t="shared" si="4"/>
        <v/>
      </c>
      <c r="K264" s="19" t="str">
        <f>IF(Subscribers!B278&gt;0,_xlfn.NUMBERVALUE(Subscribers!B278),"")</f>
        <v/>
      </c>
      <c r="L264" s="30" t="str">
        <f>IF(Subscribers!B278&gt;0,TRUNC(Subscribers!D278,6),"")</f>
        <v/>
      </c>
      <c r="M264" s="30" t="str">
        <f>IF(Subscribers!B278&gt;0,0,"")</f>
        <v/>
      </c>
      <c r="N264" s="33" t="str">
        <f ca="1">IF(Subscribers!B278&gt;0,TODAY(),"")</f>
        <v/>
      </c>
    </row>
    <row r="265" spans="1:14" x14ac:dyDescent="0.25">
      <c r="A265" t="str">
        <f>LEFT(TEXT(Coversheet!$C$11,"0000000000"),10)</f>
        <v>0000000000</v>
      </c>
      <c r="B265" t="str">
        <f>LEFT(TEXT(Subscribers!B279,"0000000000"),10)</f>
        <v>0000000000</v>
      </c>
      <c r="C265" t="str">
        <f>LEFT(TEXT(TRUNC(Subscribers!D279,6)*1000000,"0000000"),7)</f>
        <v>0000000</v>
      </c>
      <c r="D265" t="s">
        <v>21</v>
      </c>
      <c r="I265" t="str">
        <f t="shared" si="4"/>
        <v/>
      </c>
      <c r="K265" s="19" t="str">
        <f>IF(Subscribers!B279&gt;0,_xlfn.NUMBERVALUE(Subscribers!B279),"")</f>
        <v/>
      </c>
      <c r="L265" s="30" t="str">
        <f>IF(Subscribers!B279&gt;0,TRUNC(Subscribers!D279,6),"")</f>
        <v/>
      </c>
      <c r="M265" s="30" t="str">
        <f>IF(Subscribers!B279&gt;0,0,"")</f>
        <v/>
      </c>
      <c r="N265" s="33" t="str">
        <f ca="1">IF(Subscribers!B279&gt;0,TODAY(),"")</f>
        <v/>
      </c>
    </row>
    <row r="266" spans="1:14" x14ac:dyDescent="0.25">
      <c r="A266" t="str">
        <f>LEFT(TEXT(Coversheet!$C$11,"0000000000"),10)</f>
        <v>0000000000</v>
      </c>
      <c r="B266" t="str">
        <f>LEFT(TEXT(Subscribers!B280,"0000000000"),10)</f>
        <v>0000000000</v>
      </c>
      <c r="C266" t="str">
        <f>LEFT(TEXT(TRUNC(Subscribers!D280,6)*1000000,"0000000"),7)</f>
        <v>0000000</v>
      </c>
      <c r="D266" t="s">
        <v>21</v>
      </c>
      <c r="I266" t="str">
        <f t="shared" si="4"/>
        <v/>
      </c>
      <c r="K266" s="19" t="str">
        <f>IF(Subscribers!B280&gt;0,_xlfn.NUMBERVALUE(Subscribers!B280),"")</f>
        <v/>
      </c>
      <c r="L266" s="30" t="str">
        <f>IF(Subscribers!B280&gt;0,TRUNC(Subscribers!D280,6),"")</f>
        <v/>
      </c>
      <c r="M266" s="30" t="str">
        <f>IF(Subscribers!B280&gt;0,0,"")</f>
        <v/>
      </c>
      <c r="N266" s="33" t="str">
        <f ca="1">IF(Subscribers!B280&gt;0,TODAY(),"")</f>
        <v/>
      </c>
    </row>
    <row r="267" spans="1:14" x14ac:dyDescent="0.25">
      <c r="A267" t="str">
        <f>LEFT(TEXT(Coversheet!$C$11,"0000000000"),10)</f>
        <v>0000000000</v>
      </c>
      <c r="B267" t="str">
        <f>LEFT(TEXT(Subscribers!B281,"0000000000"),10)</f>
        <v>0000000000</v>
      </c>
      <c r="C267" t="str">
        <f>LEFT(TEXT(TRUNC(Subscribers!D281,6)*1000000,"0000000"),7)</f>
        <v>0000000</v>
      </c>
      <c r="D267" t="s">
        <v>21</v>
      </c>
      <c r="I267" t="str">
        <f t="shared" si="4"/>
        <v/>
      </c>
      <c r="K267" s="19" t="str">
        <f>IF(Subscribers!B281&gt;0,_xlfn.NUMBERVALUE(Subscribers!B281),"")</f>
        <v/>
      </c>
      <c r="L267" s="30" t="str">
        <f>IF(Subscribers!B281&gt;0,TRUNC(Subscribers!D281,6),"")</f>
        <v/>
      </c>
      <c r="M267" s="30" t="str">
        <f>IF(Subscribers!B281&gt;0,0,"")</f>
        <v/>
      </c>
      <c r="N267" s="33" t="str">
        <f ca="1">IF(Subscribers!B281&gt;0,TODAY(),"")</f>
        <v/>
      </c>
    </row>
    <row r="268" spans="1:14" x14ac:dyDescent="0.25">
      <c r="A268" t="str">
        <f>LEFT(TEXT(Coversheet!$C$11,"0000000000"),10)</f>
        <v>0000000000</v>
      </c>
      <c r="B268" t="str">
        <f>LEFT(TEXT(Subscribers!B282,"0000000000"),10)</f>
        <v>0000000000</v>
      </c>
      <c r="C268" t="str">
        <f>LEFT(TEXT(TRUNC(Subscribers!D282,6)*1000000,"0000000"),7)</f>
        <v>0000000</v>
      </c>
      <c r="D268" t="s">
        <v>21</v>
      </c>
      <c r="I268" t="str">
        <f t="shared" si="4"/>
        <v/>
      </c>
      <c r="K268" s="19" t="str">
        <f>IF(Subscribers!B282&gt;0,_xlfn.NUMBERVALUE(Subscribers!B282),"")</f>
        <v/>
      </c>
      <c r="L268" s="30" t="str">
        <f>IF(Subscribers!B282&gt;0,TRUNC(Subscribers!D282,6),"")</f>
        <v/>
      </c>
      <c r="M268" s="30" t="str">
        <f>IF(Subscribers!B282&gt;0,0,"")</f>
        <v/>
      </c>
      <c r="N268" s="33" t="str">
        <f ca="1">IF(Subscribers!B282&gt;0,TODAY(),"")</f>
        <v/>
      </c>
    </row>
    <row r="269" spans="1:14" x14ac:dyDescent="0.25">
      <c r="A269" t="str">
        <f>LEFT(TEXT(Coversheet!$C$11,"0000000000"),10)</f>
        <v>0000000000</v>
      </c>
      <c r="B269" t="str">
        <f>LEFT(TEXT(Subscribers!B283,"0000000000"),10)</f>
        <v>0000000000</v>
      </c>
      <c r="C269" t="str">
        <f>LEFT(TEXT(TRUNC(Subscribers!D283,6)*1000000,"0000000"),7)</f>
        <v>0000000</v>
      </c>
      <c r="D269" t="s">
        <v>21</v>
      </c>
      <c r="I269" t="str">
        <f t="shared" si="4"/>
        <v/>
      </c>
      <c r="K269" s="19" t="str">
        <f>IF(Subscribers!B283&gt;0,_xlfn.NUMBERVALUE(Subscribers!B283),"")</f>
        <v/>
      </c>
      <c r="L269" s="30" t="str">
        <f>IF(Subscribers!B283&gt;0,TRUNC(Subscribers!D283,6),"")</f>
        <v/>
      </c>
      <c r="M269" s="30" t="str">
        <f>IF(Subscribers!B283&gt;0,0,"")</f>
        <v/>
      </c>
      <c r="N269" s="33" t="str">
        <f ca="1">IF(Subscribers!B283&gt;0,TODAY(),"")</f>
        <v/>
      </c>
    </row>
    <row r="270" spans="1:14" x14ac:dyDescent="0.25">
      <c r="A270" t="str">
        <f>LEFT(TEXT(Coversheet!$C$11,"0000000000"),10)</f>
        <v>0000000000</v>
      </c>
      <c r="B270" t="str">
        <f>LEFT(TEXT(Subscribers!B284,"0000000000"),10)</f>
        <v>0000000000</v>
      </c>
      <c r="C270" t="str">
        <f>LEFT(TEXT(TRUNC(Subscribers!D284,6)*1000000,"0000000"),7)</f>
        <v>0000000</v>
      </c>
      <c r="D270" t="s">
        <v>21</v>
      </c>
      <c r="I270" t="str">
        <f t="shared" si="4"/>
        <v/>
      </c>
      <c r="K270" s="19" t="str">
        <f>IF(Subscribers!B284&gt;0,_xlfn.NUMBERVALUE(Subscribers!B284),"")</f>
        <v/>
      </c>
      <c r="L270" s="30" t="str">
        <f>IF(Subscribers!B284&gt;0,TRUNC(Subscribers!D284,6),"")</f>
        <v/>
      </c>
      <c r="M270" s="30" t="str">
        <f>IF(Subscribers!B284&gt;0,0,"")</f>
        <v/>
      </c>
      <c r="N270" s="33" t="str">
        <f ca="1">IF(Subscribers!B284&gt;0,TODAY(),"")</f>
        <v/>
      </c>
    </row>
    <row r="271" spans="1:14" x14ac:dyDescent="0.25">
      <c r="A271" t="str">
        <f>LEFT(TEXT(Coversheet!$C$11,"0000000000"),10)</f>
        <v>0000000000</v>
      </c>
      <c r="B271" t="str">
        <f>LEFT(TEXT(Subscribers!B285,"0000000000"),10)</f>
        <v>0000000000</v>
      </c>
      <c r="C271" t="str">
        <f>LEFT(TEXT(TRUNC(Subscribers!D285,6)*1000000,"0000000"),7)</f>
        <v>0000000</v>
      </c>
      <c r="D271" t="s">
        <v>21</v>
      </c>
      <c r="I271" t="str">
        <f t="shared" si="4"/>
        <v/>
      </c>
      <c r="K271" s="19" t="str">
        <f>IF(Subscribers!B285&gt;0,_xlfn.NUMBERVALUE(Subscribers!B285),"")</f>
        <v/>
      </c>
      <c r="L271" s="30" t="str">
        <f>IF(Subscribers!B285&gt;0,TRUNC(Subscribers!D285,6),"")</f>
        <v/>
      </c>
      <c r="M271" s="30" t="str">
        <f>IF(Subscribers!B285&gt;0,0,"")</f>
        <v/>
      </c>
      <c r="N271" s="33" t="str">
        <f ca="1">IF(Subscribers!B285&gt;0,TODAY(),"")</f>
        <v/>
      </c>
    </row>
    <row r="272" spans="1:14" x14ac:dyDescent="0.25">
      <c r="A272" t="str">
        <f>LEFT(TEXT(Coversheet!$C$11,"0000000000"),10)</f>
        <v>0000000000</v>
      </c>
      <c r="B272" t="str">
        <f>LEFT(TEXT(Subscribers!B286,"0000000000"),10)</f>
        <v>0000000000</v>
      </c>
      <c r="C272" t="str">
        <f>LEFT(TEXT(TRUNC(Subscribers!D286,6)*1000000,"0000000"),7)</f>
        <v>0000000</v>
      </c>
      <c r="D272" t="s">
        <v>21</v>
      </c>
      <c r="I272" t="str">
        <f t="shared" si="4"/>
        <v/>
      </c>
      <c r="K272" s="19" t="str">
        <f>IF(Subscribers!B286&gt;0,_xlfn.NUMBERVALUE(Subscribers!B286),"")</f>
        <v/>
      </c>
      <c r="L272" s="30" t="str">
        <f>IF(Subscribers!B286&gt;0,TRUNC(Subscribers!D286,6),"")</f>
        <v/>
      </c>
      <c r="M272" s="30" t="str">
        <f>IF(Subscribers!B286&gt;0,0,"")</f>
        <v/>
      </c>
      <c r="N272" s="33" t="str">
        <f ca="1">IF(Subscribers!B286&gt;0,TODAY(),"")</f>
        <v/>
      </c>
    </row>
    <row r="273" spans="1:14" x14ac:dyDescent="0.25">
      <c r="A273" t="str">
        <f>LEFT(TEXT(Coversheet!$C$11,"0000000000"),10)</f>
        <v>0000000000</v>
      </c>
      <c r="B273" t="str">
        <f>LEFT(TEXT(Subscribers!B287,"0000000000"),10)</f>
        <v>0000000000</v>
      </c>
      <c r="C273" t="str">
        <f>LEFT(TEXT(TRUNC(Subscribers!D287,6)*1000000,"0000000"),7)</f>
        <v>0000000</v>
      </c>
      <c r="D273" t="s">
        <v>21</v>
      </c>
      <c r="I273" t="str">
        <f t="shared" si="4"/>
        <v/>
      </c>
      <c r="K273" s="19" t="str">
        <f>IF(Subscribers!B287&gt;0,_xlfn.NUMBERVALUE(Subscribers!B287),"")</f>
        <v/>
      </c>
      <c r="L273" s="30" t="str">
        <f>IF(Subscribers!B287&gt;0,TRUNC(Subscribers!D287,6),"")</f>
        <v/>
      </c>
      <c r="M273" s="30" t="str">
        <f>IF(Subscribers!B287&gt;0,0,"")</f>
        <v/>
      </c>
      <c r="N273" s="33" t="str">
        <f ca="1">IF(Subscribers!B287&gt;0,TODAY(),"")</f>
        <v/>
      </c>
    </row>
    <row r="274" spans="1:14" x14ac:dyDescent="0.25">
      <c r="A274" t="str">
        <f>LEFT(TEXT(Coversheet!$C$11,"0000000000"),10)</f>
        <v>0000000000</v>
      </c>
      <c r="B274" t="str">
        <f>LEFT(TEXT(Subscribers!B288,"0000000000"),10)</f>
        <v>0000000000</v>
      </c>
      <c r="C274" t="str">
        <f>LEFT(TEXT(TRUNC(Subscribers!D288,6)*1000000,"0000000"),7)</f>
        <v>0000000</v>
      </c>
      <c r="D274" t="s">
        <v>21</v>
      </c>
      <c r="I274" t="str">
        <f t="shared" si="4"/>
        <v/>
      </c>
      <c r="K274" s="19" t="str">
        <f>IF(Subscribers!B288&gt;0,_xlfn.NUMBERVALUE(Subscribers!B288),"")</f>
        <v/>
      </c>
      <c r="L274" s="30" t="str">
        <f>IF(Subscribers!B288&gt;0,TRUNC(Subscribers!D288,6),"")</f>
        <v/>
      </c>
      <c r="M274" s="30" t="str">
        <f>IF(Subscribers!B288&gt;0,0,"")</f>
        <v/>
      </c>
      <c r="N274" s="33" t="str">
        <f ca="1">IF(Subscribers!B288&gt;0,TODAY(),"")</f>
        <v/>
      </c>
    </row>
    <row r="275" spans="1:14" x14ac:dyDescent="0.25">
      <c r="A275" t="str">
        <f>LEFT(TEXT(Coversheet!$C$11,"0000000000"),10)</f>
        <v>0000000000</v>
      </c>
      <c r="B275" t="str">
        <f>LEFT(TEXT(Subscribers!B289,"0000000000"),10)</f>
        <v>0000000000</v>
      </c>
      <c r="C275" t="str">
        <f>LEFT(TEXT(TRUNC(Subscribers!D289,6)*1000000,"0000000"),7)</f>
        <v>0000000</v>
      </c>
      <c r="D275" t="s">
        <v>21</v>
      </c>
      <c r="I275" t="str">
        <f t="shared" si="4"/>
        <v/>
      </c>
      <c r="K275" s="19" t="str">
        <f>IF(Subscribers!B289&gt;0,_xlfn.NUMBERVALUE(Subscribers!B289),"")</f>
        <v/>
      </c>
      <c r="L275" s="30" t="str">
        <f>IF(Subscribers!B289&gt;0,TRUNC(Subscribers!D289,6),"")</f>
        <v/>
      </c>
      <c r="M275" s="30" t="str">
        <f>IF(Subscribers!B289&gt;0,0,"")</f>
        <v/>
      </c>
      <c r="N275" s="33" t="str">
        <f ca="1">IF(Subscribers!B289&gt;0,TODAY(),"")</f>
        <v/>
      </c>
    </row>
    <row r="276" spans="1:14" x14ac:dyDescent="0.25">
      <c r="A276" t="str">
        <f>LEFT(TEXT(Coversheet!$C$11,"0000000000"),10)</f>
        <v>0000000000</v>
      </c>
      <c r="B276" t="str">
        <f>LEFT(TEXT(Subscribers!B290,"0000000000"),10)</f>
        <v>0000000000</v>
      </c>
      <c r="C276" t="str">
        <f>LEFT(TEXT(TRUNC(Subscribers!D290,6)*1000000,"0000000"),7)</f>
        <v>0000000</v>
      </c>
      <c r="D276" t="s">
        <v>21</v>
      </c>
      <c r="I276" t="str">
        <f t="shared" si="4"/>
        <v/>
      </c>
      <c r="K276" s="19" t="str">
        <f>IF(Subscribers!B290&gt;0,_xlfn.NUMBERVALUE(Subscribers!B290),"")</f>
        <v/>
      </c>
      <c r="L276" s="30" t="str">
        <f>IF(Subscribers!B290&gt;0,TRUNC(Subscribers!D290,6),"")</f>
        <v/>
      </c>
      <c r="M276" s="30" t="str">
        <f>IF(Subscribers!B290&gt;0,0,"")</f>
        <v/>
      </c>
      <c r="N276" s="33" t="str">
        <f ca="1">IF(Subscribers!B290&gt;0,TODAY(),"")</f>
        <v/>
      </c>
    </row>
    <row r="277" spans="1:14" x14ac:dyDescent="0.25">
      <c r="A277" t="str">
        <f>LEFT(TEXT(Coversheet!$C$11,"0000000000"),10)</f>
        <v>0000000000</v>
      </c>
      <c r="B277" t="str">
        <f>LEFT(TEXT(Subscribers!B291,"0000000000"),10)</f>
        <v>0000000000</v>
      </c>
      <c r="C277" t="str">
        <f>LEFT(TEXT(TRUNC(Subscribers!D291,6)*1000000,"0000000"),7)</f>
        <v>0000000</v>
      </c>
      <c r="D277" t="s">
        <v>21</v>
      </c>
      <c r="I277" t="str">
        <f t="shared" si="4"/>
        <v/>
      </c>
      <c r="K277" s="19" t="str">
        <f>IF(Subscribers!B291&gt;0,_xlfn.NUMBERVALUE(Subscribers!B291),"")</f>
        <v/>
      </c>
      <c r="L277" s="30" t="str">
        <f>IF(Subscribers!B291&gt;0,TRUNC(Subscribers!D291,6),"")</f>
        <v/>
      </c>
      <c r="M277" s="30" t="str">
        <f>IF(Subscribers!B291&gt;0,0,"")</f>
        <v/>
      </c>
      <c r="N277" s="33" t="str">
        <f ca="1">IF(Subscribers!B291&gt;0,TODAY(),"")</f>
        <v/>
      </c>
    </row>
    <row r="278" spans="1:14" x14ac:dyDescent="0.25">
      <c r="A278" t="str">
        <f>LEFT(TEXT(Coversheet!$C$11,"0000000000"),10)</f>
        <v>0000000000</v>
      </c>
      <c r="B278" t="str">
        <f>LEFT(TEXT(Subscribers!B292,"0000000000"),10)</f>
        <v>0000000000</v>
      </c>
      <c r="C278" t="str">
        <f>LEFT(TEXT(TRUNC(Subscribers!D292,6)*1000000,"0000000"),7)</f>
        <v>0000000</v>
      </c>
      <c r="D278" t="s">
        <v>21</v>
      </c>
      <c r="I278" t="str">
        <f t="shared" si="4"/>
        <v/>
      </c>
      <c r="K278" s="19" t="str">
        <f>IF(Subscribers!B292&gt;0,_xlfn.NUMBERVALUE(Subscribers!B292),"")</f>
        <v/>
      </c>
      <c r="L278" s="30" t="str">
        <f>IF(Subscribers!B292&gt;0,TRUNC(Subscribers!D292,6),"")</f>
        <v/>
      </c>
      <c r="M278" s="30" t="str">
        <f>IF(Subscribers!B292&gt;0,0,"")</f>
        <v/>
      </c>
      <c r="N278" s="33" t="str">
        <f ca="1">IF(Subscribers!B292&gt;0,TODAY(),"")</f>
        <v/>
      </c>
    </row>
    <row r="279" spans="1:14" x14ac:dyDescent="0.25">
      <c r="A279" t="str">
        <f>LEFT(TEXT(Coversheet!$C$11,"0000000000"),10)</f>
        <v>0000000000</v>
      </c>
      <c r="B279" t="str">
        <f>LEFT(TEXT(Subscribers!B293,"0000000000"),10)</f>
        <v>0000000000</v>
      </c>
      <c r="C279" t="str">
        <f>LEFT(TEXT(TRUNC(Subscribers!D293,6)*1000000,"0000000"),7)</f>
        <v>0000000</v>
      </c>
      <c r="D279" t="s">
        <v>21</v>
      </c>
      <c r="I279" t="str">
        <f t="shared" si="4"/>
        <v/>
      </c>
      <c r="K279" s="19" t="str">
        <f>IF(Subscribers!B293&gt;0,_xlfn.NUMBERVALUE(Subscribers!B293),"")</f>
        <v/>
      </c>
      <c r="L279" s="30" t="str">
        <f>IF(Subscribers!B293&gt;0,TRUNC(Subscribers!D293,6),"")</f>
        <v/>
      </c>
      <c r="M279" s="30" t="str">
        <f>IF(Subscribers!B293&gt;0,0,"")</f>
        <v/>
      </c>
      <c r="N279" s="33" t="str">
        <f ca="1">IF(Subscribers!B293&gt;0,TODAY(),"")</f>
        <v/>
      </c>
    </row>
    <row r="280" spans="1:14" x14ac:dyDescent="0.25">
      <c r="A280" t="str">
        <f>LEFT(TEXT(Coversheet!$C$11,"0000000000"),10)</f>
        <v>0000000000</v>
      </c>
      <c r="B280" t="str">
        <f>LEFT(TEXT(Subscribers!B294,"0000000000"),10)</f>
        <v>0000000000</v>
      </c>
      <c r="C280" t="str">
        <f>LEFT(TEXT(TRUNC(Subscribers!D294,6)*1000000,"0000000"),7)</f>
        <v>0000000</v>
      </c>
      <c r="D280" t="s">
        <v>21</v>
      </c>
      <c r="I280" t="str">
        <f t="shared" si="4"/>
        <v/>
      </c>
      <c r="K280" s="19" t="str">
        <f>IF(Subscribers!B294&gt;0,_xlfn.NUMBERVALUE(Subscribers!B294),"")</f>
        <v/>
      </c>
      <c r="L280" s="30" t="str">
        <f>IF(Subscribers!B294&gt;0,TRUNC(Subscribers!D294,6),"")</f>
        <v/>
      </c>
      <c r="M280" s="30" t="str">
        <f>IF(Subscribers!B294&gt;0,0,"")</f>
        <v/>
      </c>
      <c r="N280" s="33" t="str">
        <f ca="1">IF(Subscribers!B294&gt;0,TODAY(),"")</f>
        <v/>
      </c>
    </row>
    <row r="281" spans="1:14" x14ac:dyDescent="0.25">
      <c r="A281" t="str">
        <f>LEFT(TEXT(Coversheet!$C$11,"0000000000"),10)</f>
        <v>0000000000</v>
      </c>
      <c r="B281" t="str">
        <f>LEFT(TEXT(Subscribers!B295,"0000000000"),10)</f>
        <v>0000000000</v>
      </c>
      <c r="C281" t="str">
        <f>LEFT(TEXT(TRUNC(Subscribers!D295,6)*1000000,"0000000"),7)</f>
        <v>0000000</v>
      </c>
      <c r="D281" t="s">
        <v>21</v>
      </c>
      <c r="I281" t="str">
        <f t="shared" si="4"/>
        <v/>
      </c>
      <c r="K281" s="19" t="str">
        <f>IF(Subscribers!B295&gt;0,_xlfn.NUMBERVALUE(Subscribers!B295),"")</f>
        <v/>
      </c>
      <c r="L281" s="30" t="str">
        <f>IF(Subscribers!B295&gt;0,TRUNC(Subscribers!D295,6),"")</f>
        <v/>
      </c>
      <c r="M281" s="30" t="str">
        <f>IF(Subscribers!B295&gt;0,0,"")</f>
        <v/>
      </c>
      <c r="N281" s="33" t="str">
        <f ca="1">IF(Subscribers!B295&gt;0,TODAY(),"")</f>
        <v/>
      </c>
    </row>
    <row r="282" spans="1:14" x14ac:dyDescent="0.25">
      <c r="A282" t="str">
        <f>LEFT(TEXT(Coversheet!$C$11,"0000000000"),10)</f>
        <v>0000000000</v>
      </c>
      <c r="B282" t="str">
        <f>LEFT(TEXT(Subscribers!B296,"0000000000"),10)</f>
        <v>0000000000</v>
      </c>
      <c r="C282" t="str">
        <f>LEFT(TEXT(TRUNC(Subscribers!D296,6)*1000000,"0000000"),7)</f>
        <v>0000000</v>
      </c>
      <c r="D282" t="s">
        <v>21</v>
      </c>
      <c r="I282" t="str">
        <f t="shared" si="4"/>
        <v/>
      </c>
      <c r="K282" s="19" t="str">
        <f>IF(Subscribers!B296&gt;0,_xlfn.NUMBERVALUE(Subscribers!B296),"")</f>
        <v/>
      </c>
      <c r="L282" s="30" t="str">
        <f>IF(Subscribers!B296&gt;0,TRUNC(Subscribers!D296,6),"")</f>
        <v/>
      </c>
      <c r="M282" s="30" t="str">
        <f>IF(Subscribers!B296&gt;0,0,"")</f>
        <v/>
      </c>
      <c r="N282" s="33" t="str">
        <f ca="1">IF(Subscribers!B296&gt;0,TODAY(),"")</f>
        <v/>
      </c>
    </row>
    <row r="283" spans="1:14" x14ac:dyDescent="0.25">
      <c r="A283" t="str">
        <f>LEFT(TEXT(Coversheet!$C$11,"0000000000"),10)</f>
        <v>0000000000</v>
      </c>
      <c r="B283" t="str">
        <f>LEFT(TEXT(Subscribers!B297,"0000000000"),10)</f>
        <v>0000000000</v>
      </c>
      <c r="C283" t="str">
        <f>LEFT(TEXT(TRUNC(Subscribers!D297,6)*1000000,"0000000"),7)</f>
        <v>0000000</v>
      </c>
      <c r="D283" t="s">
        <v>21</v>
      </c>
      <c r="I283" t="str">
        <f t="shared" si="4"/>
        <v/>
      </c>
      <c r="K283" s="19" t="str">
        <f>IF(Subscribers!B297&gt;0,_xlfn.NUMBERVALUE(Subscribers!B297),"")</f>
        <v/>
      </c>
      <c r="L283" s="30" t="str">
        <f>IF(Subscribers!B297&gt;0,TRUNC(Subscribers!D297,6),"")</f>
        <v/>
      </c>
      <c r="M283" s="30" t="str">
        <f>IF(Subscribers!B297&gt;0,0,"")</f>
        <v/>
      </c>
      <c r="N283" s="33" t="str">
        <f ca="1">IF(Subscribers!B297&gt;0,TODAY(),"")</f>
        <v/>
      </c>
    </row>
    <row r="284" spans="1:14" x14ac:dyDescent="0.25">
      <c r="A284" t="str">
        <f>LEFT(TEXT(Coversheet!$C$11,"0000000000"),10)</f>
        <v>0000000000</v>
      </c>
      <c r="B284" t="str">
        <f>LEFT(TEXT(Subscribers!B298,"0000000000"),10)</f>
        <v>0000000000</v>
      </c>
      <c r="C284" t="str">
        <f>LEFT(TEXT(TRUNC(Subscribers!D298,6)*1000000,"0000000"),7)</f>
        <v>0000000</v>
      </c>
      <c r="D284" t="s">
        <v>21</v>
      </c>
      <c r="I284" t="str">
        <f t="shared" si="4"/>
        <v/>
      </c>
      <c r="K284" s="19" t="str">
        <f>IF(Subscribers!B298&gt;0,_xlfn.NUMBERVALUE(Subscribers!B298),"")</f>
        <v/>
      </c>
      <c r="L284" s="30" t="str">
        <f>IF(Subscribers!B298&gt;0,TRUNC(Subscribers!D298,6),"")</f>
        <v/>
      </c>
      <c r="M284" s="30" t="str">
        <f>IF(Subscribers!B298&gt;0,0,"")</f>
        <v/>
      </c>
      <c r="N284" s="33" t="str">
        <f ca="1">IF(Subscribers!B298&gt;0,TODAY(),"")</f>
        <v/>
      </c>
    </row>
    <row r="285" spans="1:14" x14ac:dyDescent="0.25">
      <c r="A285" t="str">
        <f>LEFT(TEXT(Coversheet!$C$11,"0000000000"),10)</f>
        <v>0000000000</v>
      </c>
      <c r="B285" t="str">
        <f>LEFT(TEXT(Subscribers!B299,"0000000000"),10)</f>
        <v>0000000000</v>
      </c>
      <c r="C285" t="str">
        <f>LEFT(TEXT(TRUNC(Subscribers!D299,6)*1000000,"0000000"),7)</f>
        <v>0000000</v>
      </c>
      <c r="D285" t="s">
        <v>21</v>
      </c>
      <c r="I285" t="str">
        <f t="shared" si="4"/>
        <v/>
      </c>
      <c r="K285" s="19" t="str">
        <f>IF(Subscribers!B299&gt;0,_xlfn.NUMBERVALUE(Subscribers!B299),"")</f>
        <v/>
      </c>
      <c r="L285" s="30" t="str">
        <f>IF(Subscribers!B299&gt;0,TRUNC(Subscribers!D299,6),"")</f>
        <v/>
      </c>
      <c r="M285" s="30" t="str">
        <f>IF(Subscribers!B299&gt;0,0,"")</f>
        <v/>
      </c>
      <c r="N285" s="33" t="str">
        <f ca="1">IF(Subscribers!B299&gt;0,TODAY(),"")</f>
        <v/>
      </c>
    </row>
    <row r="286" spans="1:14" x14ac:dyDescent="0.25">
      <c r="A286" t="str">
        <f>LEFT(TEXT(Coversheet!$C$11,"0000000000"),10)</f>
        <v>0000000000</v>
      </c>
      <c r="B286" t="str">
        <f>LEFT(TEXT(Subscribers!B300,"0000000000"),10)</f>
        <v>0000000000</v>
      </c>
      <c r="C286" t="str">
        <f>LEFT(TEXT(TRUNC(Subscribers!D300,6)*1000000,"0000000"),7)</f>
        <v>0000000</v>
      </c>
      <c r="D286" t="s">
        <v>21</v>
      </c>
      <c r="I286" t="str">
        <f t="shared" si="4"/>
        <v/>
      </c>
      <c r="K286" s="19" t="str">
        <f>IF(Subscribers!B300&gt;0,_xlfn.NUMBERVALUE(Subscribers!B300),"")</f>
        <v/>
      </c>
      <c r="L286" s="30" t="str">
        <f>IF(Subscribers!B300&gt;0,TRUNC(Subscribers!D300,6),"")</f>
        <v/>
      </c>
      <c r="M286" s="30" t="str">
        <f>IF(Subscribers!B300&gt;0,0,"")</f>
        <v/>
      </c>
      <c r="N286" s="33" t="str">
        <f ca="1">IF(Subscribers!B300&gt;0,TODAY(),"")</f>
        <v/>
      </c>
    </row>
    <row r="287" spans="1:14" x14ac:dyDescent="0.25">
      <c r="A287" t="str">
        <f>LEFT(TEXT(Coversheet!$C$11,"0000000000"),10)</f>
        <v>0000000000</v>
      </c>
      <c r="B287" t="str">
        <f>LEFT(TEXT(Subscribers!B301,"0000000000"),10)</f>
        <v>0000000000</v>
      </c>
      <c r="C287" t="str">
        <f>LEFT(TEXT(TRUNC(Subscribers!D301,6)*1000000,"0000000"),7)</f>
        <v>0000000</v>
      </c>
      <c r="D287" t="s">
        <v>21</v>
      </c>
      <c r="I287" t="str">
        <f t="shared" si="4"/>
        <v/>
      </c>
      <c r="K287" s="19" t="str">
        <f>IF(Subscribers!B301&gt;0,_xlfn.NUMBERVALUE(Subscribers!B301),"")</f>
        <v/>
      </c>
      <c r="L287" s="30" t="str">
        <f>IF(Subscribers!B301&gt;0,TRUNC(Subscribers!D301,6),"")</f>
        <v/>
      </c>
      <c r="M287" s="30" t="str">
        <f>IF(Subscribers!B301&gt;0,0,"")</f>
        <v/>
      </c>
      <c r="N287" s="33" t="str">
        <f ca="1">IF(Subscribers!B301&gt;0,TODAY(),"")</f>
        <v/>
      </c>
    </row>
    <row r="288" spans="1:14" x14ac:dyDescent="0.25">
      <c r="A288" t="str">
        <f>LEFT(TEXT(Coversheet!$C$11,"0000000000"),10)</f>
        <v>0000000000</v>
      </c>
      <c r="B288" t="str">
        <f>LEFT(TEXT(Subscribers!B302,"0000000000"),10)</f>
        <v>0000000000</v>
      </c>
      <c r="C288" t="str">
        <f>LEFT(TEXT(TRUNC(Subscribers!D302,6)*1000000,"0000000"),7)</f>
        <v>0000000</v>
      </c>
      <c r="D288" t="s">
        <v>21</v>
      </c>
      <c r="I288" t="str">
        <f t="shared" si="4"/>
        <v/>
      </c>
      <c r="K288" s="19" t="str">
        <f>IF(Subscribers!B302&gt;0,_xlfn.NUMBERVALUE(Subscribers!B302),"")</f>
        <v/>
      </c>
      <c r="L288" s="30" t="str">
        <f>IF(Subscribers!B302&gt;0,TRUNC(Subscribers!D302,6),"")</f>
        <v/>
      </c>
      <c r="M288" s="30" t="str">
        <f>IF(Subscribers!B302&gt;0,0,"")</f>
        <v/>
      </c>
      <c r="N288" s="33" t="str">
        <f ca="1">IF(Subscribers!B302&gt;0,TODAY(),"")</f>
        <v/>
      </c>
    </row>
    <row r="289" spans="1:14" x14ac:dyDescent="0.25">
      <c r="A289" t="str">
        <f>LEFT(TEXT(Coversheet!$C$11,"0000000000"),10)</f>
        <v>0000000000</v>
      </c>
      <c r="B289" t="str">
        <f>LEFT(TEXT(Subscribers!B303,"0000000000"),10)</f>
        <v>0000000000</v>
      </c>
      <c r="C289" t="str">
        <f>LEFT(TEXT(TRUNC(Subscribers!D303,6)*1000000,"0000000"),7)</f>
        <v>0000000</v>
      </c>
      <c r="D289" t="s">
        <v>21</v>
      </c>
      <c r="I289" t="str">
        <f t="shared" si="4"/>
        <v/>
      </c>
      <c r="K289" s="19" t="str">
        <f>IF(Subscribers!B303&gt;0,_xlfn.NUMBERVALUE(Subscribers!B303),"")</f>
        <v/>
      </c>
      <c r="L289" s="30" t="str">
        <f>IF(Subscribers!B303&gt;0,TRUNC(Subscribers!D303,6),"")</f>
        <v/>
      </c>
      <c r="M289" s="30" t="str">
        <f>IF(Subscribers!B303&gt;0,0,"")</f>
        <v/>
      </c>
      <c r="N289" s="33" t="str">
        <f ca="1">IF(Subscribers!B303&gt;0,TODAY(),"")</f>
        <v/>
      </c>
    </row>
    <row r="290" spans="1:14" x14ac:dyDescent="0.25">
      <c r="A290" t="str">
        <f>LEFT(TEXT(Coversheet!$C$11,"0000000000"),10)</f>
        <v>0000000000</v>
      </c>
      <c r="B290" t="str">
        <f>LEFT(TEXT(Subscribers!B304,"0000000000"),10)</f>
        <v>0000000000</v>
      </c>
      <c r="C290" t="str">
        <f>LEFT(TEXT(TRUNC(Subscribers!D304,6)*1000000,"0000000"),7)</f>
        <v>0000000</v>
      </c>
      <c r="D290" t="s">
        <v>21</v>
      </c>
      <c r="I290" t="str">
        <f t="shared" si="4"/>
        <v/>
      </c>
      <c r="K290" s="19" t="str">
        <f>IF(Subscribers!B304&gt;0,_xlfn.NUMBERVALUE(Subscribers!B304),"")</f>
        <v/>
      </c>
      <c r="L290" s="30" t="str">
        <f>IF(Subscribers!B304&gt;0,TRUNC(Subscribers!D304,6),"")</f>
        <v/>
      </c>
      <c r="M290" s="30" t="str">
        <f>IF(Subscribers!B304&gt;0,0,"")</f>
        <v/>
      </c>
      <c r="N290" s="33" t="str">
        <f ca="1">IF(Subscribers!B304&gt;0,TODAY(),"")</f>
        <v/>
      </c>
    </row>
    <row r="291" spans="1:14" x14ac:dyDescent="0.25">
      <c r="A291" t="str">
        <f>LEFT(TEXT(Coversheet!$C$11,"0000000000"),10)</f>
        <v>0000000000</v>
      </c>
      <c r="B291" t="str">
        <f>LEFT(TEXT(Subscribers!B305,"0000000000"),10)</f>
        <v>0000000000</v>
      </c>
      <c r="C291" t="str">
        <f>LEFT(TEXT(TRUNC(Subscribers!D305,6)*1000000,"0000000"),7)</f>
        <v>0000000</v>
      </c>
      <c r="D291" t="s">
        <v>21</v>
      </c>
      <c r="I291" t="str">
        <f t="shared" si="4"/>
        <v/>
      </c>
      <c r="K291" s="19" t="str">
        <f>IF(Subscribers!B305&gt;0,_xlfn.NUMBERVALUE(Subscribers!B305),"")</f>
        <v/>
      </c>
      <c r="L291" s="30" t="str">
        <f>IF(Subscribers!B305&gt;0,TRUNC(Subscribers!D305,6),"")</f>
        <v/>
      </c>
      <c r="M291" s="30" t="str">
        <f>IF(Subscribers!B305&gt;0,0,"")</f>
        <v/>
      </c>
      <c r="N291" s="33" t="str">
        <f ca="1">IF(Subscribers!B305&gt;0,TODAY(),"")</f>
        <v/>
      </c>
    </row>
    <row r="292" spans="1:14" x14ac:dyDescent="0.25">
      <c r="A292" t="str">
        <f>LEFT(TEXT(Coversheet!$C$11,"0000000000"),10)</f>
        <v>0000000000</v>
      </c>
      <c r="B292" t="str">
        <f>LEFT(TEXT(Subscribers!B306,"0000000000"),10)</f>
        <v>0000000000</v>
      </c>
      <c r="C292" t="str">
        <f>LEFT(TEXT(TRUNC(Subscribers!D306,6)*1000000,"0000000"),7)</f>
        <v>0000000</v>
      </c>
      <c r="D292" t="s">
        <v>21</v>
      </c>
      <c r="I292" t="str">
        <f t="shared" si="4"/>
        <v/>
      </c>
      <c r="K292" s="19" t="str">
        <f>IF(Subscribers!B306&gt;0,_xlfn.NUMBERVALUE(Subscribers!B306),"")</f>
        <v/>
      </c>
      <c r="L292" s="30" t="str">
        <f>IF(Subscribers!B306&gt;0,TRUNC(Subscribers!D306,6),"")</f>
        <v/>
      </c>
      <c r="M292" s="30" t="str">
        <f>IF(Subscribers!B306&gt;0,0,"")</f>
        <v/>
      </c>
      <c r="N292" s="33" t="str">
        <f ca="1">IF(Subscribers!B306&gt;0,TODAY(),"")</f>
        <v/>
      </c>
    </row>
    <row r="293" spans="1:14" x14ac:dyDescent="0.25">
      <c r="A293" t="str">
        <f>LEFT(TEXT(Coversheet!$C$11,"0000000000"),10)</f>
        <v>0000000000</v>
      </c>
      <c r="B293" t="str">
        <f>LEFT(TEXT(Subscribers!B307,"0000000000"),10)</f>
        <v>0000000000</v>
      </c>
      <c r="C293" t="str">
        <f>LEFT(TEXT(TRUNC(Subscribers!D307,6)*1000000,"0000000"),7)</f>
        <v>0000000</v>
      </c>
      <c r="D293" t="s">
        <v>21</v>
      </c>
      <c r="I293" t="str">
        <f t="shared" si="4"/>
        <v/>
      </c>
      <c r="K293" s="19" t="str">
        <f>IF(Subscribers!B307&gt;0,_xlfn.NUMBERVALUE(Subscribers!B307),"")</f>
        <v/>
      </c>
      <c r="L293" s="30" t="str">
        <f>IF(Subscribers!B307&gt;0,TRUNC(Subscribers!D307,6),"")</f>
        <v/>
      </c>
      <c r="M293" s="30" t="str">
        <f>IF(Subscribers!B307&gt;0,0,"")</f>
        <v/>
      </c>
      <c r="N293" s="33" t="str">
        <f ca="1">IF(Subscribers!B307&gt;0,TODAY(),"")</f>
        <v/>
      </c>
    </row>
    <row r="294" spans="1:14" x14ac:dyDescent="0.25">
      <c r="A294" t="str">
        <f>LEFT(TEXT(Coversheet!$C$11,"0000000000"),10)</f>
        <v>0000000000</v>
      </c>
      <c r="B294" t="str">
        <f>LEFT(TEXT(Subscribers!B308,"0000000000"),10)</f>
        <v>0000000000</v>
      </c>
      <c r="C294" t="str">
        <f>LEFT(TEXT(TRUNC(Subscribers!D308,6)*1000000,"0000000"),7)</f>
        <v>0000000</v>
      </c>
      <c r="D294" t="s">
        <v>21</v>
      </c>
      <c r="I294" t="str">
        <f t="shared" si="4"/>
        <v/>
      </c>
      <c r="K294" s="19" t="str">
        <f>IF(Subscribers!B308&gt;0,_xlfn.NUMBERVALUE(Subscribers!B308),"")</f>
        <v/>
      </c>
      <c r="L294" s="30" t="str">
        <f>IF(Subscribers!B308&gt;0,TRUNC(Subscribers!D308,6),"")</f>
        <v/>
      </c>
      <c r="M294" s="30" t="str">
        <f>IF(Subscribers!B308&gt;0,0,"")</f>
        <v/>
      </c>
      <c r="N294" s="33" t="str">
        <f ca="1">IF(Subscribers!B308&gt;0,TODAY(),"")</f>
        <v/>
      </c>
    </row>
    <row r="295" spans="1:14" x14ac:dyDescent="0.25">
      <c r="A295" t="str">
        <f>LEFT(TEXT(Coversheet!$C$11,"0000000000"),10)</f>
        <v>0000000000</v>
      </c>
      <c r="B295" t="str">
        <f>LEFT(TEXT(Subscribers!B309,"0000000000"),10)</f>
        <v>0000000000</v>
      </c>
      <c r="C295" t="str">
        <f>LEFT(TEXT(TRUNC(Subscribers!D309,6)*1000000,"0000000"),7)</f>
        <v>0000000</v>
      </c>
      <c r="D295" t="s">
        <v>21</v>
      </c>
      <c r="I295" t="str">
        <f t="shared" si="4"/>
        <v/>
      </c>
      <c r="K295" s="19" t="str">
        <f>IF(Subscribers!B309&gt;0,_xlfn.NUMBERVALUE(Subscribers!B309),"")</f>
        <v/>
      </c>
      <c r="L295" s="30" t="str">
        <f>IF(Subscribers!B309&gt;0,TRUNC(Subscribers!D309,6),"")</f>
        <v/>
      </c>
      <c r="M295" s="30" t="str">
        <f>IF(Subscribers!B309&gt;0,0,"")</f>
        <v/>
      </c>
      <c r="N295" s="33" t="str">
        <f ca="1">IF(Subscribers!B309&gt;0,TODAY(),"")</f>
        <v/>
      </c>
    </row>
    <row r="296" spans="1:14" x14ac:dyDescent="0.25">
      <c r="A296" t="str">
        <f>LEFT(TEXT(Coversheet!$C$11,"0000000000"),10)</f>
        <v>0000000000</v>
      </c>
      <c r="B296" t="str">
        <f>LEFT(TEXT(Subscribers!B310,"0000000000"),10)</f>
        <v>0000000000</v>
      </c>
      <c r="C296" t="str">
        <f>LEFT(TEXT(TRUNC(Subscribers!D310,6)*1000000,"0000000"),7)</f>
        <v>0000000</v>
      </c>
      <c r="D296" t="s">
        <v>21</v>
      </c>
      <c r="I296" t="str">
        <f t="shared" si="4"/>
        <v/>
      </c>
      <c r="K296" s="19" t="str">
        <f>IF(Subscribers!B310&gt;0,_xlfn.NUMBERVALUE(Subscribers!B310),"")</f>
        <v/>
      </c>
      <c r="L296" s="30" t="str">
        <f>IF(Subscribers!B310&gt;0,TRUNC(Subscribers!D310,6),"")</f>
        <v/>
      </c>
      <c r="M296" s="30" t="str">
        <f>IF(Subscribers!B310&gt;0,0,"")</f>
        <v/>
      </c>
      <c r="N296" s="33" t="str">
        <f ca="1">IF(Subscribers!B310&gt;0,TODAY(),"")</f>
        <v/>
      </c>
    </row>
    <row r="297" spans="1:14" x14ac:dyDescent="0.25">
      <c r="A297" t="str">
        <f>LEFT(TEXT(Coversheet!$C$11,"0000000000"),10)</f>
        <v>0000000000</v>
      </c>
      <c r="B297" t="str">
        <f>LEFT(TEXT(Subscribers!B311,"0000000000"),10)</f>
        <v>0000000000</v>
      </c>
      <c r="C297" t="str">
        <f>LEFT(TEXT(TRUNC(Subscribers!D311,6)*1000000,"0000000"),7)</f>
        <v>0000000</v>
      </c>
      <c r="D297" t="s">
        <v>21</v>
      </c>
      <c r="I297" t="str">
        <f t="shared" si="4"/>
        <v/>
      </c>
      <c r="K297" s="19" t="str">
        <f>IF(Subscribers!B311&gt;0,_xlfn.NUMBERVALUE(Subscribers!B311),"")</f>
        <v/>
      </c>
      <c r="L297" s="30" t="str">
        <f>IF(Subscribers!B311&gt;0,TRUNC(Subscribers!D311,6),"")</f>
        <v/>
      </c>
      <c r="M297" s="30" t="str">
        <f>IF(Subscribers!B311&gt;0,0,"")</f>
        <v/>
      </c>
      <c r="N297" s="33" t="str">
        <f ca="1">IF(Subscribers!B311&gt;0,TODAY(),"")</f>
        <v/>
      </c>
    </row>
    <row r="298" spans="1:14" x14ac:dyDescent="0.25">
      <c r="A298" t="str">
        <f>LEFT(TEXT(Coversheet!$C$11,"0000000000"),10)</f>
        <v>0000000000</v>
      </c>
      <c r="B298" t="str">
        <f>LEFT(TEXT(Subscribers!B312,"0000000000"),10)</f>
        <v>0000000000</v>
      </c>
      <c r="C298" t="str">
        <f>LEFT(TEXT(TRUNC(Subscribers!D312,6)*1000000,"0000000"),7)</f>
        <v>0000000</v>
      </c>
      <c r="D298" t="s">
        <v>21</v>
      </c>
      <c r="I298" t="str">
        <f t="shared" si="4"/>
        <v/>
      </c>
      <c r="K298" s="19" t="str">
        <f>IF(Subscribers!B312&gt;0,_xlfn.NUMBERVALUE(Subscribers!B312),"")</f>
        <v/>
      </c>
      <c r="L298" s="30" t="str">
        <f>IF(Subscribers!B312&gt;0,TRUNC(Subscribers!D312,6),"")</f>
        <v/>
      </c>
      <c r="M298" s="30" t="str">
        <f>IF(Subscribers!B312&gt;0,0,"")</f>
        <v/>
      </c>
      <c r="N298" s="33" t="str">
        <f ca="1">IF(Subscribers!B312&gt;0,TODAY(),"")</f>
        <v/>
      </c>
    </row>
    <row r="299" spans="1:14" x14ac:dyDescent="0.25">
      <c r="A299" t="str">
        <f>LEFT(TEXT(Coversheet!$C$11,"0000000000"),10)</f>
        <v>0000000000</v>
      </c>
      <c r="B299" t="str">
        <f>LEFT(TEXT(Subscribers!B313,"0000000000"),10)</f>
        <v>0000000000</v>
      </c>
      <c r="C299" t="str">
        <f>LEFT(TEXT(TRUNC(Subscribers!D313,6)*1000000,"0000000"),7)</f>
        <v>0000000</v>
      </c>
      <c r="D299" t="s">
        <v>21</v>
      </c>
      <c r="I299" t="str">
        <f t="shared" si="4"/>
        <v/>
      </c>
      <c r="K299" s="19" t="str">
        <f>IF(Subscribers!B313&gt;0,_xlfn.NUMBERVALUE(Subscribers!B313),"")</f>
        <v/>
      </c>
      <c r="L299" s="30" t="str">
        <f>IF(Subscribers!B313&gt;0,TRUNC(Subscribers!D313,6),"")</f>
        <v/>
      </c>
      <c r="M299" s="30" t="str">
        <f>IF(Subscribers!B313&gt;0,0,"")</f>
        <v/>
      </c>
      <c r="N299" s="33" t="str">
        <f ca="1">IF(Subscribers!B313&gt;0,TODAY(),"")</f>
        <v/>
      </c>
    </row>
    <row r="300" spans="1:14" x14ac:dyDescent="0.25">
      <c r="A300" t="str">
        <f>LEFT(TEXT(Coversheet!$C$11,"0000000000"),10)</f>
        <v>0000000000</v>
      </c>
      <c r="B300" t="str">
        <f>LEFT(TEXT(Subscribers!B314,"0000000000"),10)</f>
        <v>0000000000</v>
      </c>
      <c r="C300" t="str">
        <f>LEFT(TEXT(TRUNC(Subscribers!D314,6)*1000000,"0000000"),7)</f>
        <v>0000000</v>
      </c>
      <c r="D300" t="s">
        <v>21</v>
      </c>
      <c r="I300" t="str">
        <f t="shared" si="4"/>
        <v/>
      </c>
      <c r="K300" s="19" t="str">
        <f>IF(Subscribers!B314&gt;0,_xlfn.NUMBERVALUE(Subscribers!B314),"")</f>
        <v/>
      </c>
      <c r="L300" s="30" t="str">
        <f>IF(Subscribers!B314&gt;0,TRUNC(Subscribers!D314,6),"")</f>
        <v/>
      </c>
      <c r="M300" s="30" t="str">
        <f>IF(Subscribers!B314&gt;0,0,"")</f>
        <v/>
      </c>
      <c r="N300" s="33" t="str">
        <f ca="1">IF(Subscribers!B314&gt;0,TODAY(),"")</f>
        <v/>
      </c>
    </row>
    <row r="301" spans="1:14" x14ac:dyDescent="0.25">
      <c r="A301" t="str">
        <f>LEFT(TEXT(Coversheet!$C$11,"0000000000"),10)</f>
        <v>0000000000</v>
      </c>
      <c r="B301" t="str">
        <f>LEFT(TEXT(Subscribers!B315,"0000000000"),10)</f>
        <v>0000000000</v>
      </c>
      <c r="C301" t="str">
        <f>LEFT(TEXT(TRUNC(Subscribers!D315,6)*1000000,"0000000"),7)</f>
        <v>0000000</v>
      </c>
      <c r="D301" t="s">
        <v>21</v>
      </c>
      <c r="I301" t="str">
        <f t="shared" si="4"/>
        <v/>
      </c>
      <c r="K301" s="19" t="str">
        <f>IF(Subscribers!B315&gt;0,_xlfn.NUMBERVALUE(Subscribers!B315),"")</f>
        <v/>
      </c>
      <c r="L301" s="30" t="str">
        <f>IF(Subscribers!B315&gt;0,TRUNC(Subscribers!D315,6),"")</f>
        <v/>
      </c>
      <c r="M301" s="30" t="str">
        <f>IF(Subscribers!B315&gt;0,0,"")</f>
        <v/>
      </c>
      <c r="N301" s="33" t="str">
        <f ca="1">IF(Subscribers!B315&gt;0,TODAY(),"")</f>
        <v/>
      </c>
    </row>
    <row r="302" spans="1:14" x14ac:dyDescent="0.25">
      <c r="A302" t="str">
        <f>LEFT(TEXT(Coversheet!$C$11,"0000000000"),10)</f>
        <v>0000000000</v>
      </c>
      <c r="B302" t="str">
        <f>LEFT(TEXT(Subscribers!B316,"0000000000"),10)</f>
        <v>0000000000</v>
      </c>
      <c r="C302" t="str">
        <f>LEFT(TEXT(TRUNC(Subscribers!D316,6)*1000000,"0000000"),7)</f>
        <v>0000000</v>
      </c>
      <c r="D302" t="s">
        <v>21</v>
      </c>
      <c r="I302" t="str">
        <f t="shared" si="4"/>
        <v/>
      </c>
      <c r="K302" s="19" t="str">
        <f>IF(Subscribers!B316&gt;0,_xlfn.NUMBERVALUE(Subscribers!B316),"")</f>
        <v/>
      </c>
      <c r="L302" s="30" t="str">
        <f>IF(Subscribers!B316&gt;0,TRUNC(Subscribers!D316,6),"")</f>
        <v/>
      </c>
      <c r="M302" s="30" t="str">
        <f>IF(Subscribers!B316&gt;0,0,"")</f>
        <v/>
      </c>
      <c r="N302" s="33" t="str">
        <f ca="1">IF(Subscribers!B316&gt;0,TODAY(),"")</f>
        <v/>
      </c>
    </row>
    <row r="303" spans="1:14" x14ac:dyDescent="0.25">
      <c r="A303" t="str">
        <f>LEFT(TEXT(Coversheet!$C$11,"0000000000"),10)</f>
        <v>0000000000</v>
      </c>
      <c r="B303" t="str">
        <f>LEFT(TEXT(Subscribers!B317,"0000000000"),10)</f>
        <v>0000000000</v>
      </c>
      <c r="C303" t="str">
        <f>LEFT(TEXT(TRUNC(Subscribers!D317,6)*1000000,"0000000"),7)</f>
        <v>0000000</v>
      </c>
      <c r="D303" t="s">
        <v>21</v>
      </c>
      <c r="I303" t="str">
        <f t="shared" si="4"/>
        <v/>
      </c>
      <c r="K303" s="19" t="str">
        <f>IF(Subscribers!B317&gt;0,_xlfn.NUMBERVALUE(Subscribers!B317),"")</f>
        <v/>
      </c>
      <c r="L303" s="30" t="str">
        <f>IF(Subscribers!B317&gt;0,TRUNC(Subscribers!D317,6),"")</f>
        <v/>
      </c>
      <c r="M303" s="30" t="str">
        <f>IF(Subscribers!B317&gt;0,0,"")</f>
        <v/>
      </c>
      <c r="N303" s="33" t="str">
        <f ca="1">IF(Subscribers!B317&gt;0,TODAY(),"")</f>
        <v/>
      </c>
    </row>
    <row r="304" spans="1:14" x14ac:dyDescent="0.25">
      <c r="A304" t="str">
        <f>LEFT(TEXT(Coversheet!$C$11,"0000000000"),10)</f>
        <v>0000000000</v>
      </c>
      <c r="B304" t="str">
        <f>LEFT(TEXT(Subscribers!B318,"0000000000"),10)</f>
        <v>0000000000</v>
      </c>
      <c r="C304" t="str">
        <f>LEFT(TEXT(TRUNC(Subscribers!D318,6)*1000000,"0000000"),7)</f>
        <v>0000000</v>
      </c>
      <c r="D304" t="s">
        <v>21</v>
      </c>
      <c r="I304" t="str">
        <f t="shared" si="4"/>
        <v/>
      </c>
      <c r="K304" s="19" t="str">
        <f>IF(Subscribers!B318&gt;0,_xlfn.NUMBERVALUE(Subscribers!B318),"")</f>
        <v/>
      </c>
      <c r="L304" s="30" t="str">
        <f>IF(Subscribers!B318&gt;0,TRUNC(Subscribers!D318,6),"")</f>
        <v/>
      </c>
      <c r="M304" s="30" t="str">
        <f>IF(Subscribers!B318&gt;0,0,"")</f>
        <v/>
      </c>
      <c r="N304" s="33" t="str">
        <f ca="1">IF(Subscribers!B318&gt;0,TODAY(),"")</f>
        <v/>
      </c>
    </row>
    <row r="305" spans="1:14" x14ac:dyDescent="0.25">
      <c r="A305" t="str">
        <f>LEFT(TEXT(Coversheet!$C$11,"0000000000"),10)</f>
        <v>0000000000</v>
      </c>
      <c r="B305" t="str">
        <f>LEFT(TEXT(Subscribers!B319,"0000000000"),10)</f>
        <v>0000000000</v>
      </c>
      <c r="C305" t="str">
        <f>LEFT(TEXT(TRUNC(Subscribers!D319,6)*1000000,"0000000"),7)</f>
        <v>0000000</v>
      </c>
      <c r="D305" t="s">
        <v>21</v>
      </c>
      <c r="I305" t="str">
        <f t="shared" si="4"/>
        <v/>
      </c>
      <c r="K305" s="19" t="str">
        <f>IF(Subscribers!B319&gt;0,_xlfn.NUMBERVALUE(Subscribers!B319),"")</f>
        <v/>
      </c>
      <c r="L305" s="30" t="str">
        <f>IF(Subscribers!B319&gt;0,TRUNC(Subscribers!D319,6),"")</f>
        <v/>
      </c>
      <c r="M305" s="30" t="str">
        <f>IF(Subscribers!B319&gt;0,0,"")</f>
        <v/>
      </c>
      <c r="N305" s="33" t="str">
        <f ca="1">IF(Subscribers!B319&gt;0,TODAY(),"")</f>
        <v/>
      </c>
    </row>
    <row r="306" spans="1:14" x14ac:dyDescent="0.25">
      <c r="A306" t="str">
        <f>LEFT(TEXT(Coversheet!$C$11,"0000000000"),10)</f>
        <v>0000000000</v>
      </c>
      <c r="B306" t="str">
        <f>LEFT(TEXT(Subscribers!B320,"0000000000"),10)</f>
        <v>0000000000</v>
      </c>
      <c r="C306" t="str">
        <f>LEFT(TEXT(TRUNC(Subscribers!D320,6)*1000000,"0000000"),7)</f>
        <v>0000000</v>
      </c>
      <c r="D306" t="s">
        <v>21</v>
      </c>
      <c r="I306" t="str">
        <f t="shared" si="4"/>
        <v/>
      </c>
      <c r="K306" s="19" t="str">
        <f>IF(Subscribers!B320&gt;0,_xlfn.NUMBERVALUE(Subscribers!B320),"")</f>
        <v/>
      </c>
      <c r="L306" s="30" t="str">
        <f>IF(Subscribers!B320&gt;0,TRUNC(Subscribers!D320,6),"")</f>
        <v/>
      </c>
      <c r="M306" s="30" t="str">
        <f>IF(Subscribers!B320&gt;0,0,"")</f>
        <v/>
      </c>
      <c r="N306" s="33" t="str">
        <f ca="1">IF(Subscribers!B320&gt;0,TODAY(),"")</f>
        <v/>
      </c>
    </row>
    <row r="307" spans="1:14" x14ac:dyDescent="0.25">
      <c r="A307" t="str">
        <f>LEFT(TEXT(Coversheet!$C$11,"0000000000"),10)</f>
        <v>0000000000</v>
      </c>
      <c r="B307" t="str">
        <f>LEFT(TEXT(Subscribers!B321,"0000000000"),10)</f>
        <v>0000000000</v>
      </c>
      <c r="C307" t="str">
        <f>LEFT(TEXT(TRUNC(Subscribers!D321,6)*1000000,"0000000"),7)</f>
        <v>0000000</v>
      </c>
      <c r="D307" t="s">
        <v>21</v>
      </c>
      <c r="I307" t="str">
        <f t="shared" si="4"/>
        <v/>
      </c>
      <c r="K307" s="19" t="str">
        <f>IF(Subscribers!B321&gt;0,_xlfn.NUMBERVALUE(Subscribers!B321),"")</f>
        <v/>
      </c>
      <c r="L307" s="30" t="str">
        <f>IF(Subscribers!B321&gt;0,TRUNC(Subscribers!D321,6),"")</f>
        <v/>
      </c>
      <c r="M307" s="30" t="str">
        <f>IF(Subscribers!B321&gt;0,0,"")</f>
        <v/>
      </c>
      <c r="N307" s="33" t="str">
        <f ca="1">IF(Subscribers!B321&gt;0,TODAY(),"")</f>
        <v/>
      </c>
    </row>
    <row r="308" spans="1:14" x14ac:dyDescent="0.25">
      <c r="A308" t="str">
        <f>LEFT(TEXT(Coversheet!$C$11,"0000000000"),10)</f>
        <v>0000000000</v>
      </c>
      <c r="B308" t="str">
        <f>LEFT(TEXT(Subscribers!B322,"0000000000"),10)</f>
        <v>0000000000</v>
      </c>
      <c r="C308" t="str">
        <f>LEFT(TEXT(TRUNC(Subscribers!D322,6)*1000000,"0000000"),7)</f>
        <v>0000000</v>
      </c>
      <c r="D308" t="s">
        <v>21</v>
      </c>
      <c r="I308" t="str">
        <f t="shared" si="4"/>
        <v/>
      </c>
      <c r="K308" s="19" t="str">
        <f>IF(Subscribers!B322&gt;0,_xlfn.NUMBERVALUE(Subscribers!B322),"")</f>
        <v/>
      </c>
      <c r="L308" s="30" t="str">
        <f>IF(Subscribers!B322&gt;0,TRUNC(Subscribers!D322,6),"")</f>
        <v/>
      </c>
      <c r="M308" s="30" t="str">
        <f>IF(Subscribers!B322&gt;0,0,"")</f>
        <v/>
      </c>
      <c r="N308" s="33" t="str">
        <f ca="1">IF(Subscribers!B322&gt;0,TODAY(),"")</f>
        <v/>
      </c>
    </row>
    <row r="309" spans="1:14" x14ac:dyDescent="0.25">
      <c r="A309" t="str">
        <f>LEFT(TEXT(Coversheet!$C$11,"0000000000"),10)</f>
        <v>0000000000</v>
      </c>
      <c r="B309" t="str">
        <f>LEFT(TEXT(Subscribers!B323,"0000000000"),10)</f>
        <v>0000000000</v>
      </c>
      <c r="C309" t="str">
        <f>LEFT(TEXT(TRUNC(Subscribers!D323,6)*1000000,"0000000"),7)</f>
        <v>0000000</v>
      </c>
      <c r="D309" t="s">
        <v>21</v>
      </c>
      <c r="I309" t="str">
        <f t="shared" si="4"/>
        <v/>
      </c>
      <c r="K309" s="19" t="str">
        <f>IF(Subscribers!B323&gt;0,_xlfn.NUMBERVALUE(Subscribers!B323),"")</f>
        <v/>
      </c>
      <c r="L309" s="30" t="str">
        <f>IF(Subscribers!B323&gt;0,TRUNC(Subscribers!D323,6),"")</f>
        <v/>
      </c>
      <c r="M309" s="30" t="str">
        <f>IF(Subscribers!B323&gt;0,0,"")</f>
        <v/>
      </c>
      <c r="N309" s="33" t="str">
        <f ca="1">IF(Subscribers!B323&gt;0,TODAY(),"")</f>
        <v/>
      </c>
    </row>
    <row r="310" spans="1:14" x14ac:dyDescent="0.25">
      <c r="A310" t="str">
        <f>LEFT(TEXT(Coversheet!$C$11,"0000000000"),10)</f>
        <v>0000000000</v>
      </c>
      <c r="B310" t="str">
        <f>LEFT(TEXT(Subscribers!B324,"0000000000"),10)</f>
        <v>0000000000</v>
      </c>
      <c r="C310" t="str">
        <f>LEFT(TEXT(TRUNC(Subscribers!D324,6)*1000000,"0000000"),7)</f>
        <v>0000000</v>
      </c>
      <c r="D310" t="s">
        <v>21</v>
      </c>
      <c r="I310" t="str">
        <f t="shared" si="4"/>
        <v/>
      </c>
      <c r="K310" s="19" t="str">
        <f>IF(Subscribers!B324&gt;0,_xlfn.NUMBERVALUE(Subscribers!B324),"")</f>
        <v/>
      </c>
      <c r="L310" s="30" t="str">
        <f>IF(Subscribers!B324&gt;0,TRUNC(Subscribers!D324,6),"")</f>
        <v/>
      </c>
      <c r="M310" s="30" t="str">
        <f>IF(Subscribers!B324&gt;0,0,"")</f>
        <v/>
      </c>
      <c r="N310" s="33" t="str">
        <f ca="1">IF(Subscribers!B324&gt;0,TODAY(),"")</f>
        <v/>
      </c>
    </row>
    <row r="311" spans="1:14" x14ac:dyDescent="0.25">
      <c r="A311" t="str">
        <f>LEFT(TEXT(Coversheet!$C$11,"0000000000"),10)</f>
        <v>0000000000</v>
      </c>
      <c r="B311" t="str">
        <f>LEFT(TEXT(Subscribers!B325,"0000000000"),10)</f>
        <v>0000000000</v>
      </c>
      <c r="C311" t="str">
        <f>LEFT(TEXT(TRUNC(Subscribers!D325,6)*1000000,"0000000"),7)</f>
        <v>0000000</v>
      </c>
      <c r="D311" t="s">
        <v>21</v>
      </c>
      <c r="I311" t="str">
        <f t="shared" si="4"/>
        <v/>
      </c>
      <c r="K311" s="19" t="str">
        <f>IF(Subscribers!B325&gt;0,_xlfn.NUMBERVALUE(Subscribers!B325),"")</f>
        <v/>
      </c>
      <c r="L311" s="30" t="str">
        <f>IF(Subscribers!B325&gt;0,TRUNC(Subscribers!D325,6),"")</f>
        <v/>
      </c>
      <c r="M311" s="30" t="str">
        <f>IF(Subscribers!B325&gt;0,0,"")</f>
        <v/>
      </c>
      <c r="N311" s="33" t="str">
        <f ca="1">IF(Subscribers!B325&gt;0,TODAY(),"")</f>
        <v/>
      </c>
    </row>
    <row r="312" spans="1:14" x14ac:dyDescent="0.25">
      <c r="A312" t="str">
        <f>LEFT(TEXT(Coversheet!$C$11,"0000000000"),10)</f>
        <v>0000000000</v>
      </c>
      <c r="B312" t="str">
        <f>LEFT(TEXT(Subscribers!B326,"0000000000"),10)</f>
        <v>0000000000</v>
      </c>
      <c r="C312" t="str">
        <f>LEFT(TEXT(TRUNC(Subscribers!D326,6)*1000000,"0000000"),7)</f>
        <v>0000000</v>
      </c>
      <c r="D312" t="s">
        <v>21</v>
      </c>
      <c r="I312" t="str">
        <f t="shared" si="4"/>
        <v/>
      </c>
      <c r="K312" s="19" t="str">
        <f>IF(Subscribers!B326&gt;0,_xlfn.NUMBERVALUE(Subscribers!B326),"")</f>
        <v/>
      </c>
      <c r="L312" s="30" t="str">
        <f>IF(Subscribers!B326&gt;0,TRUNC(Subscribers!D326,6),"")</f>
        <v/>
      </c>
      <c r="M312" s="30" t="str">
        <f>IF(Subscribers!B326&gt;0,0,"")</f>
        <v/>
      </c>
      <c r="N312" s="33" t="str">
        <f ca="1">IF(Subscribers!B326&gt;0,TODAY(),"")</f>
        <v/>
      </c>
    </row>
    <row r="313" spans="1:14" x14ac:dyDescent="0.25">
      <c r="A313" t="str">
        <f>LEFT(TEXT(Coversheet!$C$11,"0000000000"),10)</f>
        <v>0000000000</v>
      </c>
      <c r="B313" t="str">
        <f>LEFT(TEXT(Subscribers!B327,"0000000000"),10)</f>
        <v>0000000000</v>
      </c>
      <c r="C313" t="str">
        <f>LEFT(TEXT(TRUNC(Subscribers!D327,6)*1000000,"0000000"),7)</f>
        <v>0000000</v>
      </c>
      <c r="D313" t="s">
        <v>21</v>
      </c>
      <c r="I313" t="str">
        <f t="shared" si="4"/>
        <v/>
      </c>
      <c r="K313" s="19" t="str">
        <f>IF(Subscribers!B327&gt;0,_xlfn.NUMBERVALUE(Subscribers!B327),"")</f>
        <v/>
      </c>
      <c r="L313" s="30" t="str">
        <f>IF(Subscribers!B327&gt;0,TRUNC(Subscribers!D327,6),"")</f>
        <v/>
      </c>
      <c r="M313" s="30" t="str">
        <f>IF(Subscribers!B327&gt;0,0,"")</f>
        <v/>
      </c>
      <c r="N313" s="33" t="str">
        <f ca="1">IF(Subscribers!B327&gt;0,TODAY(),"")</f>
        <v/>
      </c>
    </row>
    <row r="314" spans="1:14" x14ac:dyDescent="0.25">
      <c r="A314" t="str">
        <f>LEFT(TEXT(Coversheet!$C$11,"0000000000"),10)</f>
        <v>0000000000</v>
      </c>
      <c r="B314" t="str">
        <f>LEFT(TEXT(Subscribers!B328,"0000000000"),10)</f>
        <v>0000000000</v>
      </c>
      <c r="C314" t="str">
        <f>LEFT(TEXT(TRUNC(Subscribers!D328,6)*1000000,"0000000"),7)</f>
        <v>0000000</v>
      </c>
      <c r="D314" t="s">
        <v>21</v>
      </c>
      <c r="I314" t="str">
        <f t="shared" si="4"/>
        <v/>
      </c>
      <c r="K314" s="19" t="str">
        <f>IF(Subscribers!B328&gt;0,_xlfn.NUMBERVALUE(Subscribers!B328),"")</f>
        <v/>
      </c>
      <c r="L314" s="30" t="str">
        <f>IF(Subscribers!B328&gt;0,TRUNC(Subscribers!D328,6),"")</f>
        <v/>
      </c>
      <c r="M314" s="30" t="str">
        <f>IF(Subscribers!B328&gt;0,0,"")</f>
        <v/>
      </c>
      <c r="N314" s="33" t="str">
        <f ca="1">IF(Subscribers!B328&gt;0,TODAY(),"")</f>
        <v/>
      </c>
    </row>
    <row r="315" spans="1:14" x14ac:dyDescent="0.25">
      <c r="A315" t="str">
        <f>LEFT(TEXT(Coversheet!$C$11,"0000000000"),10)</f>
        <v>0000000000</v>
      </c>
      <c r="B315" t="str">
        <f>LEFT(TEXT(Subscribers!B329,"0000000000"),10)</f>
        <v>0000000000</v>
      </c>
      <c r="C315" t="str">
        <f>LEFT(TEXT(TRUNC(Subscribers!D329,6)*1000000,"0000000"),7)</f>
        <v>0000000</v>
      </c>
      <c r="D315" t="s">
        <v>21</v>
      </c>
      <c r="I315" t="str">
        <f t="shared" si="4"/>
        <v/>
      </c>
      <c r="K315" s="19" t="str">
        <f>IF(Subscribers!B329&gt;0,_xlfn.NUMBERVALUE(Subscribers!B329),"")</f>
        <v/>
      </c>
      <c r="L315" s="30" t="str">
        <f>IF(Subscribers!B329&gt;0,TRUNC(Subscribers!D329,6),"")</f>
        <v/>
      </c>
      <c r="M315" s="30" t="str">
        <f>IF(Subscribers!B329&gt;0,0,"")</f>
        <v/>
      </c>
      <c r="N315" s="33" t="str">
        <f ca="1">IF(Subscribers!B329&gt;0,TODAY(),"")</f>
        <v/>
      </c>
    </row>
    <row r="316" spans="1:14" x14ac:dyDescent="0.25">
      <c r="A316" t="str">
        <f>LEFT(TEXT(Coversheet!$C$11,"0000000000"),10)</f>
        <v>0000000000</v>
      </c>
      <c r="B316" t="str">
        <f>LEFT(TEXT(Subscribers!B330,"0000000000"),10)</f>
        <v>0000000000</v>
      </c>
      <c r="C316" t="str">
        <f>LEFT(TEXT(TRUNC(Subscribers!D330,6)*1000000,"0000000"),7)</f>
        <v>0000000</v>
      </c>
      <c r="D316" t="s">
        <v>21</v>
      </c>
      <c r="I316" t="str">
        <f t="shared" si="4"/>
        <v/>
      </c>
      <c r="K316" s="19" t="str">
        <f>IF(Subscribers!B330&gt;0,_xlfn.NUMBERVALUE(Subscribers!B330),"")</f>
        <v/>
      </c>
      <c r="L316" s="30" t="str">
        <f>IF(Subscribers!B330&gt;0,TRUNC(Subscribers!D330,6),"")</f>
        <v/>
      </c>
      <c r="M316" s="30" t="str">
        <f>IF(Subscribers!B330&gt;0,0,"")</f>
        <v/>
      </c>
      <c r="N316" s="33" t="str">
        <f ca="1">IF(Subscribers!B330&gt;0,TODAY(),"")</f>
        <v/>
      </c>
    </row>
    <row r="317" spans="1:14" x14ac:dyDescent="0.25">
      <c r="A317" t="str">
        <f>LEFT(TEXT(Coversheet!$C$11,"0000000000"),10)</f>
        <v>0000000000</v>
      </c>
      <c r="B317" t="str">
        <f>LEFT(TEXT(Subscribers!B331,"0000000000"),10)</f>
        <v>0000000000</v>
      </c>
      <c r="C317" t="str">
        <f>LEFT(TEXT(TRUNC(Subscribers!D331,6)*1000000,"0000000"),7)</f>
        <v>0000000</v>
      </c>
      <c r="D317" t="s">
        <v>21</v>
      </c>
      <c r="I317" t="str">
        <f t="shared" si="4"/>
        <v/>
      </c>
      <c r="K317" s="19" t="str">
        <f>IF(Subscribers!B331&gt;0,_xlfn.NUMBERVALUE(Subscribers!B331),"")</f>
        <v/>
      </c>
      <c r="L317" s="30" t="str">
        <f>IF(Subscribers!B331&gt;0,TRUNC(Subscribers!D331,6),"")</f>
        <v/>
      </c>
      <c r="M317" s="30" t="str">
        <f>IF(Subscribers!B331&gt;0,0,"")</f>
        <v/>
      </c>
      <c r="N317" s="33" t="str">
        <f ca="1">IF(Subscribers!B331&gt;0,TODAY(),"")</f>
        <v/>
      </c>
    </row>
    <row r="318" spans="1:14" x14ac:dyDescent="0.25">
      <c r="A318" t="str">
        <f>LEFT(TEXT(Coversheet!$C$11,"0000000000"),10)</f>
        <v>0000000000</v>
      </c>
      <c r="B318" t="str">
        <f>LEFT(TEXT(Subscribers!B332,"0000000000"),10)</f>
        <v>0000000000</v>
      </c>
      <c r="C318" t="str">
        <f>LEFT(TEXT(TRUNC(Subscribers!D332,6)*1000000,"0000000"),7)</f>
        <v>0000000</v>
      </c>
      <c r="D318" t="s">
        <v>21</v>
      </c>
      <c r="I318" t="str">
        <f t="shared" si="4"/>
        <v/>
      </c>
      <c r="K318" s="19" t="str">
        <f>IF(Subscribers!B332&gt;0,_xlfn.NUMBERVALUE(Subscribers!B332),"")</f>
        <v/>
      </c>
      <c r="L318" s="30" t="str">
        <f>IF(Subscribers!B332&gt;0,TRUNC(Subscribers!D332,6),"")</f>
        <v/>
      </c>
      <c r="M318" s="30" t="str">
        <f>IF(Subscribers!B332&gt;0,0,"")</f>
        <v/>
      </c>
      <c r="N318" s="33" t="str">
        <f ca="1">IF(Subscribers!B332&gt;0,TODAY(),"")</f>
        <v/>
      </c>
    </row>
    <row r="319" spans="1:14" x14ac:dyDescent="0.25">
      <c r="A319" t="str">
        <f>LEFT(TEXT(Coversheet!$C$11,"0000000000"),10)</f>
        <v>0000000000</v>
      </c>
      <c r="B319" t="str">
        <f>LEFT(TEXT(Subscribers!B333,"0000000000"),10)</f>
        <v>0000000000</v>
      </c>
      <c r="C319" t="str">
        <f>LEFT(TEXT(TRUNC(Subscribers!D333,6)*1000000,"0000000"),7)</f>
        <v>0000000</v>
      </c>
      <c r="D319" t="s">
        <v>21</v>
      </c>
      <c r="I319" t="str">
        <f t="shared" si="4"/>
        <v/>
      </c>
      <c r="K319" s="19" t="str">
        <f>IF(Subscribers!B333&gt;0,_xlfn.NUMBERVALUE(Subscribers!B333),"")</f>
        <v/>
      </c>
      <c r="L319" s="30" t="str">
        <f>IF(Subscribers!B333&gt;0,TRUNC(Subscribers!D333,6),"")</f>
        <v/>
      </c>
      <c r="M319" s="30" t="str">
        <f>IF(Subscribers!B333&gt;0,0,"")</f>
        <v/>
      </c>
      <c r="N319" s="33" t="str">
        <f ca="1">IF(Subscribers!B333&gt;0,TODAY(),"")</f>
        <v/>
      </c>
    </row>
    <row r="320" spans="1:14" x14ac:dyDescent="0.25">
      <c r="A320" t="str">
        <f>LEFT(TEXT(Coversheet!$C$11,"0000000000"),10)</f>
        <v>0000000000</v>
      </c>
      <c r="B320" t="str">
        <f>LEFT(TEXT(Subscribers!B334,"0000000000"),10)</f>
        <v>0000000000</v>
      </c>
      <c r="C320" t="str">
        <f>LEFT(TEXT(TRUNC(Subscribers!D334,6)*1000000,"0000000"),7)</f>
        <v>0000000</v>
      </c>
      <c r="D320" t="s">
        <v>21</v>
      </c>
      <c r="I320" t="str">
        <f t="shared" si="4"/>
        <v/>
      </c>
      <c r="K320" s="19" t="str">
        <f>IF(Subscribers!B334&gt;0,_xlfn.NUMBERVALUE(Subscribers!B334),"")</f>
        <v/>
      </c>
      <c r="L320" s="30" t="str">
        <f>IF(Subscribers!B334&gt;0,TRUNC(Subscribers!D334,6),"")</f>
        <v/>
      </c>
      <c r="M320" s="30" t="str">
        <f>IF(Subscribers!B334&gt;0,0,"")</f>
        <v/>
      </c>
      <c r="N320" s="33" t="str">
        <f ca="1">IF(Subscribers!B334&gt;0,TODAY(),"")</f>
        <v/>
      </c>
    </row>
    <row r="321" spans="1:14" x14ac:dyDescent="0.25">
      <c r="A321" t="str">
        <f>LEFT(TEXT(Coversheet!$C$11,"0000000000"),10)</f>
        <v>0000000000</v>
      </c>
      <c r="B321" t="str">
        <f>LEFT(TEXT(Subscribers!B335,"0000000000"),10)</f>
        <v>0000000000</v>
      </c>
      <c r="C321" t="str">
        <f>LEFT(TEXT(TRUNC(Subscribers!D335,6)*1000000,"0000000"),7)</f>
        <v>0000000</v>
      </c>
      <c r="D321" t="s">
        <v>21</v>
      </c>
      <c r="I321" t="str">
        <f t="shared" si="4"/>
        <v/>
      </c>
      <c r="K321" s="19" t="str">
        <f>IF(Subscribers!B335&gt;0,_xlfn.NUMBERVALUE(Subscribers!B335),"")</f>
        <v/>
      </c>
      <c r="L321" s="30" t="str">
        <f>IF(Subscribers!B335&gt;0,TRUNC(Subscribers!D335,6),"")</f>
        <v/>
      </c>
      <c r="M321" s="30" t="str">
        <f>IF(Subscribers!B335&gt;0,0,"")</f>
        <v/>
      </c>
      <c r="N321" s="33" t="str">
        <f ca="1">IF(Subscribers!B335&gt;0,TODAY(),"")</f>
        <v/>
      </c>
    </row>
    <row r="322" spans="1:14" x14ac:dyDescent="0.25">
      <c r="A322" t="str">
        <f>LEFT(TEXT(Coversheet!$C$11,"0000000000"),10)</f>
        <v>0000000000</v>
      </c>
      <c r="B322" t="str">
        <f>LEFT(TEXT(Subscribers!B336,"0000000000"),10)</f>
        <v>0000000000</v>
      </c>
      <c r="C322" t="str">
        <f>LEFT(TEXT(TRUNC(Subscribers!D336,6)*1000000,"0000000"),7)</f>
        <v>0000000</v>
      </c>
      <c r="D322" t="s">
        <v>21</v>
      </c>
      <c r="I322" t="str">
        <f t="shared" ref="I322:I385" si="5">IF(B322&gt;"0000000000", CONCATENATE($G$1,D322,A322,D322,B322,D322,C322),"")</f>
        <v/>
      </c>
      <c r="K322" s="19" t="str">
        <f>IF(Subscribers!B336&gt;0,_xlfn.NUMBERVALUE(Subscribers!B336),"")</f>
        <v/>
      </c>
      <c r="L322" s="30" t="str">
        <f>IF(Subscribers!B336&gt;0,TRUNC(Subscribers!D336,6),"")</f>
        <v/>
      </c>
      <c r="M322" s="30" t="str">
        <f>IF(Subscribers!B336&gt;0,0,"")</f>
        <v/>
      </c>
      <c r="N322" s="33" t="str">
        <f ca="1">IF(Subscribers!B336&gt;0,TODAY(),"")</f>
        <v/>
      </c>
    </row>
    <row r="323" spans="1:14" x14ac:dyDescent="0.25">
      <c r="A323" t="str">
        <f>LEFT(TEXT(Coversheet!$C$11,"0000000000"),10)</f>
        <v>0000000000</v>
      </c>
      <c r="B323" t="str">
        <f>LEFT(TEXT(Subscribers!B337,"0000000000"),10)</f>
        <v>0000000000</v>
      </c>
      <c r="C323" t="str">
        <f>LEFT(TEXT(TRUNC(Subscribers!D337,6)*1000000,"0000000"),7)</f>
        <v>0000000</v>
      </c>
      <c r="D323" t="s">
        <v>21</v>
      </c>
      <c r="I323" t="str">
        <f t="shared" si="5"/>
        <v/>
      </c>
      <c r="K323" s="19" t="str">
        <f>IF(Subscribers!B337&gt;0,_xlfn.NUMBERVALUE(Subscribers!B337),"")</f>
        <v/>
      </c>
      <c r="L323" s="30" t="str">
        <f>IF(Subscribers!B337&gt;0,TRUNC(Subscribers!D337,6),"")</f>
        <v/>
      </c>
      <c r="M323" s="30" t="str">
        <f>IF(Subscribers!B337&gt;0,0,"")</f>
        <v/>
      </c>
      <c r="N323" s="33" t="str">
        <f ca="1">IF(Subscribers!B337&gt;0,TODAY(),"")</f>
        <v/>
      </c>
    </row>
    <row r="324" spans="1:14" x14ac:dyDescent="0.25">
      <c r="A324" t="str">
        <f>LEFT(TEXT(Coversheet!$C$11,"0000000000"),10)</f>
        <v>0000000000</v>
      </c>
      <c r="B324" t="str">
        <f>LEFT(TEXT(Subscribers!B338,"0000000000"),10)</f>
        <v>0000000000</v>
      </c>
      <c r="C324" t="str">
        <f>LEFT(TEXT(TRUNC(Subscribers!D338,6)*1000000,"0000000"),7)</f>
        <v>0000000</v>
      </c>
      <c r="D324" t="s">
        <v>21</v>
      </c>
      <c r="I324" t="str">
        <f t="shared" si="5"/>
        <v/>
      </c>
      <c r="K324" s="19" t="str">
        <f>IF(Subscribers!B338&gt;0,_xlfn.NUMBERVALUE(Subscribers!B338),"")</f>
        <v/>
      </c>
      <c r="L324" s="30" t="str">
        <f>IF(Subscribers!B338&gt;0,TRUNC(Subscribers!D338,6),"")</f>
        <v/>
      </c>
      <c r="M324" s="30" t="str">
        <f>IF(Subscribers!B338&gt;0,0,"")</f>
        <v/>
      </c>
      <c r="N324" s="33" t="str">
        <f ca="1">IF(Subscribers!B338&gt;0,TODAY(),"")</f>
        <v/>
      </c>
    </row>
    <row r="325" spans="1:14" x14ac:dyDescent="0.25">
      <c r="A325" t="str">
        <f>LEFT(TEXT(Coversheet!$C$11,"0000000000"),10)</f>
        <v>0000000000</v>
      </c>
      <c r="B325" t="str">
        <f>LEFT(TEXT(Subscribers!B339,"0000000000"),10)</f>
        <v>0000000000</v>
      </c>
      <c r="C325" t="str">
        <f>LEFT(TEXT(TRUNC(Subscribers!D339,6)*1000000,"0000000"),7)</f>
        <v>0000000</v>
      </c>
      <c r="D325" t="s">
        <v>21</v>
      </c>
      <c r="I325" t="str">
        <f t="shared" si="5"/>
        <v/>
      </c>
      <c r="K325" s="19" t="str">
        <f>IF(Subscribers!B339&gt;0,_xlfn.NUMBERVALUE(Subscribers!B339),"")</f>
        <v/>
      </c>
      <c r="L325" s="30" t="str">
        <f>IF(Subscribers!B339&gt;0,TRUNC(Subscribers!D339,6),"")</f>
        <v/>
      </c>
      <c r="M325" s="30" t="str">
        <f>IF(Subscribers!B339&gt;0,0,"")</f>
        <v/>
      </c>
      <c r="N325" s="33" t="str">
        <f ca="1">IF(Subscribers!B339&gt;0,TODAY(),"")</f>
        <v/>
      </c>
    </row>
    <row r="326" spans="1:14" x14ac:dyDescent="0.25">
      <c r="A326" t="str">
        <f>LEFT(TEXT(Coversheet!$C$11,"0000000000"),10)</f>
        <v>0000000000</v>
      </c>
      <c r="B326" t="str">
        <f>LEFT(TEXT(Subscribers!B340,"0000000000"),10)</f>
        <v>0000000000</v>
      </c>
      <c r="C326" t="str">
        <f>LEFT(TEXT(TRUNC(Subscribers!D340,6)*1000000,"0000000"),7)</f>
        <v>0000000</v>
      </c>
      <c r="D326" t="s">
        <v>21</v>
      </c>
      <c r="I326" t="str">
        <f t="shared" si="5"/>
        <v/>
      </c>
      <c r="K326" s="19" t="str">
        <f>IF(Subscribers!B340&gt;0,_xlfn.NUMBERVALUE(Subscribers!B340),"")</f>
        <v/>
      </c>
      <c r="L326" s="30" t="str">
        <f>IF(Subscribers!B340&gt;0,TRUNC(Subscribers!D340,6),"")</f>
        <v/>
      </c>
      <c r="M326" s="30" t="str">
        <f>IF(Subscribers!B340&gt;0,0,"")</f>
        <v/>
      </c>
      <c r="N326" s="33" t="str">
        <f ca="1">IF(Subscribers!B340&gt;0,TODAY(),"")</f>
        <v/>
      </c>
    </row>
    <row r="327" spans="1:14" x14ac:dyDescent="0.25">
      <c r="A327" t="str">
        <f>LEFT(TEXT(Coversheet!$C$11,"0000000000"),10)</f>
        <v>0000000000</v>
      </c>
      <c r="B327" t="str">
        <f>LEFT(TEXT(Subscribers!B341,"0000000000"),10)</f>
        <v>0000000000</v>
      </c>
      <c r="C327" t="str">
        <f>LEFT(TEXT(TRUNC(Subscribers!D341,6)*1000000,"0000000"),7)</f>
        <v>0000000</v>
      </c>
      <c r="D327" t="s">
        <v>21</v>
      </c>
      <c r="I327" t="str">
        <f t="shared" si="5"/>
        <v/>
      </c>
      <c r="K327" s="19" t="str">
        <f>IF(Subscribers!B341&gt;0,_xlfn.NUMBERVALUE(Subscribers!B341),"")</f>
        <v/>
      </c>
      <c r="L327" s="30" t="str">
        <f>IF(Subscribers!B341&gt;0,TRUNC(Subscribers!D341,6),"")</f>
        <v/>
      </c>
      <c r="M327" s="30" t="str">
        <f>IF(Subscribers!B341&gt;0,0,"")</f>
        <v/>
      </c>
      <c r="N327" s="33" t="str">
        <f ca="1">IF(Subscribers!B341&gt;0,TODAY(),"")</f>
        <v/>
      </c>
    </row>
    <row r="328" spans="1:14" x14ac:dyDescent="0.25">
      <c r="A328" t="str">
        <f>LEFT(TEXT(Coversheet!$C$11,"0000000000"),10)</f>
        <v>0000000000</v>
      </c>
      <c r="B328" t="str">
        <f>LEFT(TEXT(Subscribers!B342,"0000000000"),10)</f>
        <v>0000000000</v>
      </c>
      <c r="C328" t="str">
        <f>LEFT(TEXT(TRUNC(Subscribers!D342,6)*1000000,"0000000"),7)</f>
        <v>0000000</v>
      </c>
      <c r="D328" t="s">
        <v>21</v>
      </c>
      <c r="I328" t="str">
        <f t="shared" si="5"/>
        <v/>
      </c>
      <c r="K328" s="19" t="str">
        <f>IF(Subscribers!B342&gt;0,_xlfn.NUMBERVALUE(Subscribers!B342),"")</f>
        <v/>
      </c>
      <c r="L328" s="30" t="str">
        <f>IF(Subscribers!B342&gt;0,TRUNC(Subscribers!D342,6),"")</f>
        <v/>
      </c>
      <c r="M328" s="30" t="str">
        <f>IF(Subscribers!B342&gt;0,0,"")</f>
        <v/>
      </c>
      <c r="N328" s="33" t="str">
        <f ca="1">IF(Subscribers!B342&gt;0,TODAY(),"")</f>
        <v/>
      </c>
    </row>
    <row r="329" spans="1:14" x14ac:dyDescent="0.25">
      <c r="A329" t="str">
        <f>LEFT(TEXT(Coversheet!$C$11,"0000000000"),10)</f>
        <v>0000000000</v>
      </c>
      <c r="B329" t="str">
        <f>LEFT(TEXT(Subscribers!B343,"0000000000"),10)</f>
        <v>0000000000</v>
      </c>
      <c r="C329" t="str">
        <f>LEFT(TEXT(TRUNC(Subscribers!D343,6)*1000000,"0000000"),7)</f>
        <v>0000000</v>
      </c>
      <c r="D329" t="s">
        <v>21</v>
      </c>
      <c r="I329" t="str">
        <f t="shared" si="5"/>
        <v/>
      </c>
      <c r="K329" s="19" t="str">
        <f>IF(Subscribers!B343&gt;0,_xlfn.NUMBERVALUE(Subscribers!B343),"")</f>
        <v/>
      </c>
      <c r="L329" s="30" t="str">
        <f>IF(Subscribers!B343&gt;0,TRUNC(Subscribers!D343,6),"")</f>
        <v/>
      </c>
      <c r="M329" s="30" t="str">
        <f>IF(Subscribers!B343&gt;0,0,"")</f>
        <v/>
      </c>
      <c r="N329" s="33" t="str">
        <f ca="1">IF(Subscribers!B343&gt;0,TODAY(),"")</f>
        <v/>
      </c>
    </row>
    <row r="330" spans="1:14" x14ac:dyDescent="0.25">
      <c r="A330" t="str">
        <f>LEFT(TEXT(Coversheet!$C$11,"0000000000"),10)</f>
        <v>0000000000</v>
      </c>
      <c r="B330" t="str">
        <f>LEFT(TEXT(Subscribers!B344,"0000000000"),10)</f>
        <v>0000000000</v>
      </c>
      <c r="C330" t="str">
        <f>LEFT(TEXT(TRUNC(Subscribers!D344,6)*1000000,"0000000"),7)</f>
        <v>0000000</v>
      </c>
      <c r="D330" t="s">
        <v>21</v>
      </c>
      <c r="I330" t="str">
        <f t="shared" si="5"/>
        <v/>
      </c>
      <c r="K330" s="19" t="str">
        <f>IF(Subscribers!B344&gt;0,_xlfn.NUMBERVALUE(Subscribers!B344),"")</f>
        <v/>
      </c>
      <c r="L330" s="30" t="str">
        <f>IF(Subscribers!B344&gt;0,TRUNC(Subscribers!D344,6),"")</f>
        <v/>
      </c>
      <c r="M330" s="30" t="str">
        <f>IF(Subscribers!B344&gt;0,0,"")</f>
        <v/>
      </c>
      <c r="N330" s="33" t="str">
        <f ca="1">IF(Subscribers!B344&gt;0,TODAY(),"")</f>
        <v/>
      </c>
    </row>
    <row r="331" spans="1:14" x14ac:dyDescent="0.25">
      <c r="A331" t="str">
        <f>LEFT(TEXT(Coversheet!$C$11,"0000000000"),10)</f>
        <v>0000000000</v>
      </c>
      <c r="B331" t="str">
        <f>LEFT(TEXT(Subscribers!B345,"0000000000"),10)</f>
        <v>0000000000</v>
      </c>
      <c r="C331" t="str">
        <f>LEFT(TEXT(TRUNC(Subscribers!D345,6)*1000000,"0000000"),7)</f>
        <v>0000000</v>
      </c>
      <c r="D331" t="s">
        <v>21</v>
      </c>
      <c r="I331" t="str">
        <f t="shared" si="5"/>
        <v/>
      </c>
      <c r="K331" s="19" t="str">
        <f>IF(Subscribers!B345&gt;0,_xlfn.NUMBERVALUE(Subscribers!B345),"")</f>
        <v/>
      </c>
      <c r="L331" s="30" t="str">
        <f>IF(Subscribers!B345&gt;0,TRUNC(Subscribers!D345,6),"")</f>
        <v/>
      </c>
      <c r="M331" s="30" t="str">
        <f>IF(Subscribers!B345&gt;0,0,"")</f>
        <v/>
      </c>
      <c r="N331" s="33" t="str">
        <f ca="1">IF(Subscribers!B345&gt;0,TODAY(),"")</f>
        <v/>
      </c>
    </row>
    <row r="332" spans="1:14" x14ac:dyDescent="0.25">
      <c r="A332" t="str">
        <f>LEFT(TEXT(Coversheet!$C$11,"0000000000"),10)</f>
        <v>0000000000</v>
      </c>
      <c r="B332" t="str">
        <f>LEFT(TEXT(Subscribers!B346,"0000000000"),10)</f>
        <v>0000000000</v>
      </c>
      <c r="C332" t="str">
        <f>LEFT(TEXT(TRUNC(Subscribers!D346,6)*1000000,"0000000"),7)</f>
        <v>0000000</v>
      </c>
      <c r="D332" t="s">
        <v>21</v>
      </c>
      <c r="I332" t="str">
        <f t="shared" si="5"/>
        <v/>
      </c>
      <c r="K332" s="19" t="str">
        <f>IF(Subscribers!B346&gt;0,_xlfn.NUMBERVALUE(Subscribers!B346),"")</f>
        <v/>
      </c>
      <c r="L332" s="30" t="str">
        <f>IF(Subscribers!B346&gt;0,TRUNC(Subscribers!D346,6),"")</f>
        <v/>
      </c>
      <c r="M332" s="30" t="str">
        <f>IF(Subscribers!B346&gt;0,0,"")</f>
        <v/>
      </c>
      <c r="N332" s="33" t="str">
        <f ca="1">IF(Subscribers!B346&gt;0,TODAY(),"")</f>
        <v/>
      </c>
    </row>
    <row r="333" spans="1:14" x14ac:dyDescent="0.25">
      <c r="A333" t="str">
        <f>LEFT(TEXT(Coversheet!$C$11,"0000000000"),10)</f>
        <v>0000000000</v>
      </c>
      <c r="B333" t="str">
        <f>LEFT(TEXT(Subscribers!B347,"0000000000"),10)</f>
        <v>0000000000</v>
      </c>
      <c r="C333" t="str">
        <f>LEFT(TEXT(TRUNC(Subscribers!D347,6)*1000000,"0000000"),7)</f>
        <v>0000000</v>
      </c>
      <c r="D333" t="s">
        <v>21</v>
      </c>
      <c r="I333" t="str">
        <f t="shared" si="5"/>
        <v/>
      </c>
      <c r="K333" s="19" t="str">
        <f>IF(Subscribers!B347&gt;0,_xlfn.NUMBERVALUE(Subscribers!B347),"")</f>
        <v/>
      </c>
      <c r="L333" s="30" t="str">
        <f>IF(Subscribers!B347&gt;0,TRUNC(Subscribers!D347,6),"")</f>
        <v/>
      </c>
      <c r="M333" s="30" t="str">
        <f>IF(Subscribers!B347&gt;0,0,"")</f>
        <v/>
      </c>
      <c r="N333" s="33" t="str">
        <f ca="1">IF(Subscribers!B347&gt;0,TODAY(),"")</f>
        <v/>
      </c>
    </row>
    <row r="334" spans="1:14" x14ac:dyDescent="0.25">
      <c r="A334" t="str">
        <f>LEFT(TEXT(Coversheet!$C$11,"0000000000"),10)</f>
        <v>0000000000</v>
      </c>
      <c r="B334" t="str">
        <f>LEFT(TEXT(Subscribers!B348,"0000000000"),10)</f>
        <v>0000000000</v>
      </c>
      <c r="C334" t="str">
        <f>LEFT(TEXT(TRUNC(Subscribers!D348,6)*1000000,"0000000"),7)</f>
        <v>0000000</v>
      </c>
      <c r="D334" t="s">
        <v>21</v>
      </c>
      <c r="I334" t="str">
        <f t="shared" si="5"/>
        <v/>
      </c>
      <c r="K334" s="19" t="str">
        <f>IF(Subscribers!B348&gt;0,_xlfn.NUMBERVALUE(Subscribers!B348),"")</f>
        <v/>
      </c>
      <c r="L334" s="30" t="str">
        <f>IF(Subscribers!B348&gt;0,TRUNC(Subscribers!D348,6),"")</f>
        <v/>
      </c>
      <c r="M334" s="30" t="str">
        <f>IF(Subscribers!B348&gt;0,0,"")</f>
        <v/>
      </c>
      <c r="N334" s="33" t="str">
        <f ca="1">IF(Subscribers!B348&gt;0,TODAY(),"")</f>
        <v/>
      </c>
    </row>
    <row r="335" spans="1:14" x14ac:dyDescent="0.25">
      <c r="A335" t="str">
        <f>LEFT(TEXT(Coversheet!$C$11,"0000000000"),10)</f>
        <v>0000000000</v>
      </c>
      <c r="B335" t="str">
        <f>LEFT(TEXT(Subscribers!B349,"0000000000"),10)</f>
        <v>0000000000</v>
      </c>
      <c r="C335" t="str">
        <f>LEFT(TEXT(TRUNC(Subscribers!D349,6)*1000000,"0000000"),7)</f>
        <v>0000000</v>
      </c>
      <c r="D335" t="s">
        <v>21</v>
      </c>
      <c r="I335" t="str">
        <f t="shared" si="5"/>
        <v/>
      </c>
      <c r="K335" s="19" t="str">
        <f>IF(Subscribers!B349&gt;0,_xlfn.NUMBERVALUE(Subscribers!B349),"")</f>
        <v/>
      </c>
      <c r="L335" s="30" t="str">
        <f>IF(Subscribers!B349&gt;0,TRUNC(Subscribers!D349,6),"")</f>
        <v/>
      </c>
      <c r="M335" s="30" t="str">
        <f>IF(Subscribers!B349&gt;0,0,"")</f>
        <v/>
      </c>
      <c r="N335" s="33" t="str">
        <f ca="1">IF(Subscribers!B349&gt;0,TODAY(),"")</f>
        <v/>
      </c>
    </row>
    <row r="336" spans="1:14" x14ac:dyDescent="0.25">
      <c r="A336" t="str">
        <f>LEFT(TEXT(Coversheet!$C$11,"0000000000"),10)</f>
        <v>0000000000</v>
      </c>
      <c r="B336" t="str">
        <f>LEFT(TEXT(Subscribers!B350,"0000000000"),10)</f>
        <v>0000000000</v>
      </c>
      <c r="C336" t="str">
        <f>LEFT(TEXT(TRUNC(Subscribers!D350,6)*1000000,"0000000"),7)</f>
        <v>0000000</v>
      </c>
      <c r="D336" t="s">
        <v>21</v>
      </c>
      <c r="I336" t="str">
        <f t="shared" si="5"/>
        <v/>
      </c>
      <c r="K336" s="19" t="str">
        <f>IF(Subscribers!B350&gt;0,_xlfn.NUMBERVALUE(Subscribers!B350),"")</f>
        <v/>
      </c>
      <c r="L336" s="30" t="str">
        <f>IF(Subscribers!B350&gt;0,TRUNC(Subscribers!D350,6),"")</f>
        <v/>
      </c>
      <c r="M336" s="30" t="str">
        <f>IF(Subscribers!B350&gt;0,0,"")</f>
        <v/>
      </c>
      <c r="N336" s="33" t="str">
        <f ca="1">IF(Subscribers!B350&gt;0,TODAY(),"")</f>
        <v/>
      </c>
    </row>
    <row r="337" spans="1:14" x14ac:dyDescent="0.25">
      <c r="A337" t="str">
        <f>LEFT(TEXT(Coversheet!$C$11,"0000000000"),10)</f>
        <v>0000000000</v>
      </c>
      <c r="B337" t="str">
        <f>LEFT(TEXT(Subscribers!B351,"0000000000"),10)</f>
        <v>0000000000</v>
      </c>
      <c r="C337" t="str">
        <f>LEFT(TEXT(TRUNC(Subscribers!D351,6)*1000000,"0000000"),7)</f>
        <v>0000000</v>
      </c>
      <c r="D337" t="s">
        <v>21</v>
      </c>
      <c r="I337" t="str">
        <f t="shared" si="5"/>
        <v/>
      </c>
      <c r="K337" s="19" t="str">
        <f>IF(Subscribers!B351&gt;0,_xlfn.NUMBERVALUE(Subscribers!B351),"")</f>
        <v/>
      </c>
      <c r="L337" s="30" t="str">
        <f>IF(Subscribers!B351&gt;0,TRUNC(Subscribers!D351,6),"")</f>
        <v/>
      </c>
      <c r="M337" s="30" t="str">
        <f>IF(Subscribers!B351&gt;0,0,"")</f>
        <v/>
      </c>
      <c r="N337" s="33" t="str">
        <f ca="1">IF(Subscribers!B351&gt;0,TODAY(),"")</f>
        <v/>
      </c>
    </row>
    <row r="338" spans="1:14" x14ac:dyDescent="0.25">
      <c r="A338" t="str">
        <f>LEFT(TEXT(Coversheet!$C$11,"0000000000"),10)</f>
        <v>0000000000</v>
      </c>
      <c r="B338" t="str">
        <f>LEFT(TEXT(Subscribers!B352,"0000000000"),10)</f>
        <v>0000000000</v>
      </c>
      <c r="C338" t="str">
        <f>LEFT(TEXT(TRUNC(Subscribers!D352,6)*1000000,"0000000"),7)</f>
        <v>0000000</v>
      </c>
      <c r="D338" t="s">
        <v>21</v>
      </c>
      <c r="I338" t="str">
        <f t="shared" si="5"/>
        <v/>
      </c>
      <c r="K338" s="19" t="str">
        <f>IF(Subscribers!B352&gt;0,_xlfn.NUMBERVALUE(Subscribers!B352),"")</f>
        <v/>
      </c>
      <c r="L338" s="30" t="str">
        <f>IF(Subscribers!B352&gt;0,TRUNC(Subscribers!D352,6),"")</f>
        <v/>
      </c>
      <c r="M338" s="30" t="str">
        <f>IF(Subscribers!B352&gt;0,0,"")</f>
        <v/>
      </c>
      <c r="N338" s="33" t="str">
        <f ca="1">IF(Subscribers!B352&gt;0,TODAY(),"")</f>
        <v/>
      </c>
    </row>
    <row r="339" spans="1:14" x14ac:dyDescent="0.25">
      <c r="A339" t="str">
        <f>LEFT(TEXT(Coversheet!$C$11,"0000000000"),10)</f>
        <v>0000000000</v>
      </c>
      <c r="B339" t="str">
        <f>LEFT(TEXT(Subscribers!B353,"0000000000"),10)</f>
        <v>0000000000</v>
      </c>
      <c r="C339" t="str">
        <f>LEFT(TEXT(TRUNC(Subscribers!D353,6)*1000000,"0000000"),7)</f>
        <v>0000000</v>
      </c>
      <c r="D339" t="s">
        <v>21</v>
      </c>
      <c r="I339" t="str">
        <f t="shared" si="5"/>
        <v/>
      </c>
      <c r="K339" s="19" t="str">
        <f>IF(Subscribers!B353&gt;0,_xlfn.NUMBERVALUE(Subscribers!B353),"")</f>
        <v/>
      </c>
      <c r="L339" s="30" t="str">
        <f>IF(Subscribers!B353&gt;0,TRUNC(Subscribers!D353,6),"")</f>
        <v/>
      </c>
      <c r="M339" s="30" t="str">
        <f>IF(Subscribers!B353&gt;0,0,"")</f>
        <v/>
      </c>
      <c r="N339" s="33" t="str">
        <f ca="1">IF(Subscribers!B353&gt;0,TODAY(),"")</f>
        <v/>
      </c>
    </row>
    <row r="340" spans="1:14" x14ac:dyDescent="0.25">
      <c r="A340" t="str">
        <f>LEFT(TEXT(Coversheet!$C$11,"0000000000"),10)</f>
        <v>0000000000</v>
      </c>
      <c r="B340" t="str">
        <f>LEFT(TEXT(Subscribers!B354,"0000000000"),10)</f>
        <v>0000000000</v>
      </c>
      <c r="C340" t="str">
        <f>LEFT(TEXT(TRUNC(Subscribers!D354,6)*1000000,"0000000"),7)</f>
        <v>0000000</v>
      </c>
      <c r="D340" t="s">
        <v>21</v>
      </c>
      <c r="I340" t="str">
        <f t="shared" si="5"/>
        <v/>
      </c>
      <c r="K340" s="19" t="str">
        <f>IF(Subscribers!B354&gt;0,_xlfn.NUMBERVALUE(Subscribers!B354),"")</f>
        <v/>
      </c>
      <c r="L340" s="30" t="str">
        <f>IF(Subscribers!B354&gt;0,TRUNC(Subscribers!D354,6),"")</f>
        <v/>
      </c>
      <c r="M340" s="30" t="str">
        <f>IF(Subscribers!B354&gt;0,0,"")</f>
        <v/>
      </c>
      <c r="N340" s="33" t="str">
        <f ca="1">IF(Subscribers!B354&gt;0,TODAY(),"")</f>
        <v/>
      </c>
    </row>
    <row r="341" spans="1:14" x14ac:dyDescent="0.25">
      <c r="A341" t="str">
        <f>LEFT(TEXT(Coversheet!$C$11,"0000000000"),10)</f>
        <v>0000000000</v>
      </c>
      <c r="B341" t="str">
        <f>LEFT(TEXT(Subscribers!B355,"0000000000"),10)</f>
        <v>0000000000</v>
      </c>
      <c r="C341" t="str">
        <f>LEFT(TEXT(TRUNC(Subscribers!D355,6)*1000000,"0000000"),7)</f>
        <v>0000000</v>
      </c>
      <c r="D341" t="s">
        <v>21</v>
      </c>
      <c r="I341" t="str">
        <f t="shared" si="5"/>
        <v/>
      </c>
      <c r="K341" s="19" t="str">
        <f>IF(Subscribers!B355&gt;0,_xlfn.NUMBERVALUE(Subscribers!B355),"")</f>
        <v/>
      </c>
      <c r="L341" s="30" t="str">
        <f>IF(Subscribers!B355&gt;0,TRUNC(Subscribers!D355,6),"")</f>
        <v/>
      </c>
      <c r="M341" s="30" t="str">
        <f>IF(Subscribers!B355&gt;0,0,"")</f>
        <v/>
      </c>
      <c r="N341" s="33" t="str">
        <f ca="1">IF(Subscribers!B355&gt;0,TODAY(),"")</f>
        <v/>
      </c>
    </row>
    <row r="342" spans="1:14" x14ac:dyDescent="0.25">
      <c r="A342" t="str">
        <f>LEFT(TEXT(Coversheet!$C$11,"0000000000"),10)</f>
        <v>0000000000</v>
      </c>
      <c r="B342" t="str">
        <f>LEFT(TEXT(Subscribers!B356,"0000000000"),10)</f>
        <v>0000000000</v>
      </c>
      <c r="C342" t="str">
        <f>LEFT(TEXT(TRUNC(Subscribers!D356,6)*1000000,"0000000"),7)</f>
        <v>0000000</v>
      </c>
      <c r="D342" t="s">
        <v>21</v>
      </c>
      <c r="I342" t="str">
        <f t="shared" si="5"/>
        <v/>
      </c>
      <c r="K342" s="19" t="str">
        <f>IF(Subscribers!B356&gt;0,_xlfn.NUMBERVALUE(Subscribers!B356),"")</f>
        <v/>
      </c>
      <c r="L342" s="30" t="str">
        <f>IF(Subscribers!B356&gt;0,TRUNC(Subscribers!D356,6),"")</f>
        <v/>
      </c>
      <c r="M342" s="30" t="str">
        <f>IF(Subscribers!B356&gt;0,0,"")</f>
        <v/>
      </c>
      <c r="N342" s="33" t="str">
        <f ca="1">IF(Subscribers!B356&gt;0,TODAY(),"")</f>
        <v/>
      </c>
    </row>
    <row r="343" spans="1:14" x14ac:dyDescent="0.25">
      <c r="A343" t="str">
        <f>LEFT(TEXT(Coversheet!$C$11,"0000000000"),10)</f>
        <v>0000000000</v>
      </c>
      <c r="B343" t="str">
        <f>LEFT(TEXT(Subscribers!B357,"0000000000"),10)</f>
        <v>0000000000</v>
      </c>
      <c r="C343" t="str">
        <f>LEFT(TEXT(TRUNC(Subscribers!D357,6)*1000000,"0000000"),7)</f>
        <v>0000000</v>
      </c>
      <c r="D343" t="s">
        <v>21</v>
      </c>
      <c r="I343" t="str">
        <f t="shared" si="5"/>
        <v/>
      </c>
      <c r="K343" s="19" t="str">
        <f>IF(Subscribers!B357&gt;0,_xlfn.NUMBERVALUE(Subscribers!B357),"")</f>
        <v/>
      </c>
      <c r="L343" s="30" t="str">
        <f>IF(Subscribers!B357&gt;0,TRUNC(Subscribers!D357,6),"")</f>
        <v/>
      </c>
      <c r="M343" s="30" t="str">
        <f>IF(Subscribers!B357&gt;0,0,"")</f>
        <v/>
      </c>
      <c r="N343" s="33" t="str">
        <f ca="1">IF(Subscribers!B357&gt;0,TODAY(),"")</f>
        <v/>
      </c>
    </row>
    <row r="344" spans="1:14" x14ac:dyDescent="0.25">
      <c r="A344" t="str">
        <f>LEFT(TEXT(Coversheet!$C$11,"0000000000"),10)</f>
        <v>0000000000</v>
      </c>
      <c r="B344" t="str">
        <f>LEFT(TEXT(Subscribers!B358,"0000000000"),10)</f>
        <v>0000000000</v>
      </c>
      <c r="C344" t="str">
        <f>LEFT(TEXT(TRUNC(Subscribers!D358,6)*1000000,"0000000"),7)</f>
        <v>0000000</v>
      </c>
      <c r="D344" t="s">
        <v>21</v>
      </c>
      <c r="I344" t="str">
        <f t="shared" si="5"/>
        <v/>
      </c>
      <c r="K344" s="19" t="str">
        <f>IF(Subscribers!B358&gt;0,_xlfn.NUMBERVALUE(Subscribers!B358),"")</f>
        <v/>
      </c>
      <c r="L344" s="30" t="str">
        <f>IF(Subscribers!B358&gt;0,TRUNC(Subscribers!D358,6),"")</f>
        <v/>
      </c>
      <c r="M344" s="30" t="str">
        <f>IF(Subscribers!B358&gt;0,0,"")</f>
        <v/>
      </c>
      <c r="N344" s="33" t="str">
        <f ca="1">IF(Subscribers!B358&gt;0,TODAY(),"")</f>
        <v/>
      </c>
    </row>
    <row r="345" spans="1:14" x14ac:dyDescent="0.25">
      <c r="A345" t="str">
        <f>LEFT(TEXT(Coversheet!$C$11,"0000000000"),10)</f>
        <v>0000000000</v>
      </c>
      <c r="B345" t="str">
        <f>LEFT(TEXT(Subscribers!B359,"0000000000"),10)</f>
        <v>0000000000</v>
      </c>
      <c r="C345" t="str">
        <f>LEFT(TEXT(TRUNC(Subscribers!D359,6)*1000000,"0000000"),7)</f>
        <v>0000000</v>
      </c>
      <c r="D345" t="s">
        <v>21</v>
      </c>
      <c r="I345" t="str">
        <f t="shared" si="5"/>
        <v/>
      </c>
      <c r="K345" s="19" t="str">
        <f>IF(Subscribers!B359&gt;0,_xlfn.NUMBERVALUE(Subscribers!B359),"")</f>
        <v/>
      </c>
      <c r="L345" s="30" t="str">
        <f>IF(Subscribers!B359&gt;0,TRUNC(Subscribers!D359,6),"")</f>
        <v/>
      </c>
      <c r="M345" s="30" t="str">
        <f>IF(Subscribers!B359&gt;0,0,"")</f>
        <v/>
      </c>
      <c r="N345" s="33" t="str">
        <f ca="1">IF(Subscribers!B359&gt;0,TODAY(),"")</f>
        <v/>
      </c>
    </row>
    <row r="346" spans="1:14" x14ac:dyDescent="0.25">
      <c r="A346" t="str">
        <f>LEFT(TEXT(Coversheet!$C$11,"0000000000"),10)</f>
        <v>0000000000</v>
      </c>
      <c r="B346" t="str">
        <f>LEFT(TEXT(Subscribers!B360,"0000000000"),10)</f>
        <v>0000000000</v>
      </c>
      <c r="C346" t="str">
        <f>LEFT(TEXT(TRUNC(Subscribers!D360,6)*1000000,"0000000"),7)</f>
        <v>0000000</v>
      </c>
      <c r="D346" t="s">
        <v>21</v>
      </c>
      <c r="I346" t="str">
        <f t="shared" si="5"/>
        <v/>
      </c>
      <c r="K346" s="19" t="str">
        <f>IF(Subscribers!B360&gt;0,_xlfn.NUMBERVALUE(Subscribers!B360),"")</f>
        <v/>
      </c>
      <c r="L346" s="30" t="str">
        <f>IF(Subscribers!B360&gt;0,TRUNC(Subscribers!D360,6),"")</f>
        <v/>
      </c>
      <c r="M346" s="30" t="str">
        <f>IF(Subscribers!B360&gt;0,0,"")</f>
        <v/>
      </c>
      <c r="N346" s="33" t="str">
        <f ca="1">IF(Subscribers!B360&gt;0,TODAY(),"")</f>
        <v/>
      </c>
    </row>
    <row r="347" spans="1:14" x14ac:dyDescent="0.25">
      <c r="A347" t="str">
        <f>LEFT(TEXT(Coversheet!$C$11,"0000000000"),10)</f>
        <v>0000000000</v>
      </c>
      <c r="B347" t="str">
        <f>LEFT(TEXT(Subscribers!B361,"0000000000"),10)</f>
        <v>0000000000</v>
      </c>
      <c r="C347" t="str">
        <f>LEFT(TEXT(TRUNC(Subscribers!D361,6)*1000000,"0000000"),7)</f>
        <v>0000000</v>
      </c>
      <c r="D347" t="s">
        <v>21</v>
      </c>
      <c r="I347" t="str">
        <f t="shared" si="5"/>
        <v/>
      </c>
      <c r="K347" s="19" t="str">
        <f>IF(Subscribers!B361&gt;0,_xlfn.NUMBERVALUE(Subscribers!B361),"")</f>
        <v/>
      </c>
      <c r="L347" s="30" t="str">
        <f>IF(Subscribers!B361&gt;0,TRUNC(Subscribers!D361,6),"")</f>
        <v/>
      </c>
      <c r="M347" s="30" t="str">
        <f>IF(Subscribers!B361&gt;0,0,"")</f>
        <v/>
      </c>
      <c r="N347" s="33" t="str">
        <f ca="1">IF(Subscribers!B361&gt;0,TODAY(),"")</f>
        <v/>
      </c>
    </row>
    <row r="348" spans="1:14" x14ac:dyDescent="0.25">
      <c r="A348" t="str">
        <f>LEFT(TEXT(Coversheet!$C$11,"0000000000"),10)</f>
        <v>0000000000</v>
      </c>
      <c r="B348" t="str">
        <f>LEFT(TEXT(Subscribers!B362,"0000000000"),10)</f>
        <v>0000000000</v>
      </c>
      <c r="C348" t="str">
        <f>LEFT(TEXT(TRUNC(Subscribers!D362,6)*1000000,"0000000"),7)</f>
        <v>0000000</v>
      </c>
      <c r="D348" t="s">
        <v>21</v>
      </c>
      <c r="I348" t="str">
        <f t="shared" si="5"/>
        <v/>
      </c>
      <c r="K348" s="19" t="str">
        <f>IF(Subscribers!B362&gt;0,_xlfn.NUMBERVALUE(Subscribers!B362),"")</f>
        <v/>
      </c>
      <c r="L348" s="30" t="str">
        <f>IF(Subscribers!B362&gt;0,TRUNC(Subscribers!D362,6),"")</f>
        <v/>
      </c>
      <c r="M348" s="30" t="str">
        <f>IF(Subscribers!B362&gt;0,0,"")</f>
        <v/>
      </c>
      <c r="N348" s="33" t="str">
        <f ca="1">IF(Subscribers!B362&gt;0,TODAY(),"")</f>
        <v/>
      </c>
    </row>
    <row r="349" spans="1:14" x14ac:dyDescent="0.25">
      <c r="A349" t="str">
        <f>LEFT(TEXT(Coversheet!$C$11,"0000000000"),10)</f>
        <v>0000000000</v>
      </c>
      <c r="B349" t="str">
        <f>LEFT(TEXT(Subscribers!B363,"0000000000"),10)</f>
        <v>0000000000</v>
      </c>
      <c r="C349" t="str">
        <f>LEFT(TEXT(TRUNC(Subscribers!D363,6)*1000000,"0000000"),7)</f>
        <v>0000000</v>
      </c>
      <c r="D349" t="s">
        <v>21</v>
      </c>
      <c r="I349" t="str">
        <f t="shared" si="5"/>
        <v/>
      </c>
      <c r="K349" s="19" t="str">
        <f>IF(Subscribers!B363&gt;0,_xlfn.NUMBERVALUE(Subscribers!B363),"")</f>
        <v/>
      </c>
      <c r="L349" s="30" t="str">
        <f>IF(Subscribers!B363&gt;0,TRUNC(Subscribers!D363,6),"")</f>
        <v/>
      </c>
      <c r="M349" s="30" t="str">
        <f>IF(Subscribers!B363&gt;0,0,"")</f>
        <v/>
      </c>
      <c r="N349" s="33" t="str">
        <f ca="1">IF(Subscribers!B363&gt;0,TODAY(),"")</f>
        <v/>
      </c>
    </row>
    <row r="350" spans="1:14" x14ac:dyDescent="0.25">
      <c r="A350" t="str">
        <f>LEFT(TEXT(Coversheet!$C$11,"0000000000"),10)</f>
        <v>0000000000</v>
      </c>
      <c r="B350" t="str">
        <f>LEFT(TEXT(Subscribers!B364,"0000000000"),10)</f>
        <v>0000000000</v>
      </c>
      <c r="C350" t="str">
        <f>LEFT(TEXT(TRUNC(Subscribers!D364,6)*1000000,"0000000"),7)</f>
        <v>0000000</v>
      </c>
      <c r="D350" t="s">
        <v>21</v>
      </c>
      <c r="I350" t="str">
        <f t="shared" si="5"/>
        <v/>
      </c>
      <c r="K350" s="19" t="str">
        <f>IF(Subscribers!B364&gt;0,_xlfn.NUMBERVALUE(Subscribers!B364),"")</f>
        <v/>
      </c>
      <c r="L350" s="30" t="str">
        <f>IF(Subscribers!B364&gt;0,TRUNC(Subscribers!D364,6),"")</f>
        <v/>
      </c>
      <c r="M350" s="30" t="str">
        <f>IF(Subscribers!B364&gt;0,0,"")</f>
        <v/>
      </c>
      <c r="N350" s="33" t="str">
        <f ca="1">IF(Subscribers!B364&gt;0,TODAY(),"")</f>
        <v/>
      </c>
    </row>
    <row r="351" spans="1:14" x14ac:dyDescent="0.25">
      <c r="A351" t="str">
        <f>LEFT(TEXT(Coversheet!$C$11,"0000000000"),10)</f>
        <v>0000000000</v>
      </c>
      <c r="B351" t="str">
        <f>LEFT(TEXT(Subscribers!B365,"0000000000"),10)</f>
        <v>0000000000</v>
      </c>
      <c r="C351" t="str">
        <f>LEFT(TEXT(TRUNC(Subscribers!D365,6)*1000000,"0000000"),7)</f>
        <v>0000000</v>
      </c>
      <c r="D351" t="s">
        <v>21</v>
      </c>
      <c r="I351" t="str">
        <f t="shared" si="5"/>
        <v/>
      </c>
      <c r="K351" s="19" t="str">
        <f>IF(Subscribers!B365&gt;0,_xlfn.NUMBERVALUE(Subscribers!B365),"")</f>
        <v/>
      </c>
      <c r="L351" s="30" t="str">
        <f>IF(Subscribers!B365&gt;0,TRUNC(Subscribers!D365,6),"")</f>
        <v/>
      </c>
      <c r="M351" s="30" t="str">
        <f>IF(Subscribers!B365&gt;0,0,"")</f>
        <v/>
      </c>
      <c r="N351" s="33" t="str">
        <f ca="1">IF(Subscribers!B365&gt;0,TODAY(),"")</f>
        <v/>
      </c>
    </row>
    <row r="352" spans="1:14" x14ac:dyDescent="0.25">
      <c r="A352" t="str">
        <f>LEFT(TEXT(Coversheet!$C$11,"0000000000"),10)</f>
        <v>0000000000</v>
      </c>
      <c r="B352" t="str">
        <f>LEFT(TEXT(Subscribers!B366,"0000000000"),10)</f>
        <v>0000000000</v>
      </c>
      <c r="C352" t="str">
        <f>LEFT(TEXT(TRUNC(Subscribers!D366,6)*1000000,"0000000"),7)</f>
        <v>0000000</v>
      </c>
      <c r="D352" t="s">
        <v>21</v>
      </c>
      <c r="I352" t="str">
        <f t="shared" si="5"/>
        <v/>
      </c>
      <c r="K352" s="19" t="str">
        <f>IF(Subscribers!B366&gt;0,_xlfn.NUMBERVALUE(Subscribers!B366),"")</f>
        <v/>
      </c>
      <c r="L352" s="30" t="str">
        <f>IF(Subscribers!B366&gt;0,TRUNC(Subscribers!D366,6),"")</f>
        <v/>
      </c>
      <c r="M352" s="30" t="str">
        <f>IF(Subscribers!B366&gt;0,0,"")</f>
        <v/>
      </c>
      <c r="N352" s="33" t="str">
        <f ca="1">IF(Subscribers!B366&gt;0,TODAY(),"")</f>
        <v/>
      </c>
    </row>
    <row r="353" spans="1:14" x14ac:dyDescent="0.25">
      <c r="A353" t="str">
        <f>LEFT(TEXT(Coversheet!$C$11,"0000000000"),10)</f>
        <v>0000000000</v>
      </c>
      <c r="B353" t="str">
        <f>LEFT(TEXT(Subscribers!B367,"0000000000"),10)</f>
        <v>0000000000</v>
      </c>
      <c r="C353" t="str">
        <f>LEFT(TEXT(TRUNC(Subscribers!D367,6)*1000000,"0000000"),7)</f>
        <v>0000000</v>
      </c>
      <c r="D353" t="s">
        <v>21</v>
      </c>
      <c r="I353" t="str">
        <f t="shared" si="5"/>
        <v/>
      </c>
      <c r="K353" s="19" t="str">
        <f>IF(Subscribers!B367&gt;0,_xlfn.NUMBERVALUE(Subscribers!B367),"")</f>
        <v/>
      </c>
      <c r="L353" s="30" t="str">
        <f>IF(Subscribers!B367&gt;0,TRUNC(Subscribers!D367,6),"")</f>
        <v/>
      </c>
      <c r="M353" s="30" t="str">
        <f>IF(Subscribers!B367&gt;0,0,"")</f>
        <v/>
      </c>
      <c r="N353" s="33" t="str">
        <f ca="1">IF(Subscribers!B367&gt;0,TODAY(),"")</f>
        <v/>
      </c>
    </row>
    <row r="354" spans="1:14" x14ac:dyDescent="0.25">
      <c r="A354" t="str">
        <f>LEFT(TEXT(Coversheet!$C$11,"0000000000"),10)</f>
        <v>0000000000</v>
      </c>
      <c r="B354" t="str">
        <f>LEFT(TEXT(Subscribers!B368,"0000000000"),10)</f>
        <v>0000000000</v>
      </c>
      <c r="C354" t="str">
        <f>LEFT(TEXT(TRUNC(Subscribers!D368,6)*1000000,"0000000"),7)</f>
        <v>0000000</v>
      </c>
      <c r="D354" t="s">
        <v>21</v>
      </c>
      <c r="I354" t="str">
        <f t="shared" si="5"/>
        <v/>
      </c>
      <c r="K354" s="19" t="str">
        <f>IF(Subscribers!B368&gt;0,_xlfn.NUMBERVALUE(Subscribers!B368),"")</f>
        <v/>
      </c>
      <c r="L354" s="30" t="str">
        <f>IF(Subscribers!B368&gt;0,TRUNC(Subscribers!D368,6),"")</f>
        <v/>
      </c>
      <c r="M354" s="30" t="str">
        <f>IF(Subscribers!B368&gt;0,0,"")</f>
        <v/>
      </c>
      <c r="N354" s="33" t="str">
        <f ca="1">IF(Subscribers!B368&gt;0,TODAY(),"")</f>
        <v/>
      </c>
    </row>
    <row r="355" spans="1:14" x14ac:dyDescent="0.25">
      <c r="A355" t="str">
        <f>LEFT(TEXT(Coversheet!$C$11,"0000000000"),10)</f>
        <v>0000000000</v>
      </c>
      <c r="B355" t="str">
        <f>LEFT(TEXT(Subscribers!B369,"0000000000"),10)</f>
        <v>0000000000</v>
      </c>
      <c r="C355" t="str">
        <f>LEFT(TEXT(TRUNC(Subscribers!D369,6)*1000000,"0000000"),7)</f>
        <v>0000000</v>
      </c>
      <c r="D355" t="s">
        <v>21</v>
      </c>
      <c r="I355" t="str">
        <f t="shared" si="5"/>
        <v/>
      </c>
      <c r="K355" s="19" t="str">
        <f>IF(Subscribers!B369&gt;0,_xlfn.NUMBERVALUE(Subscribers!B369),"")</f>
        <v/>
      </c>
      <c r="L355" s="30" t="str">
        <f>IF(Subscribers!B369&gt;0,TRUNC(Subscribers!D369,6),"")</f>
        <v/>
      </c>
      <c r="M355" s="30" t="str">
        <f>IF(Subscribers!B369&gt;0,0,"")</f>
        <v/>
      </c>
      <c r="N355" s="33" t="str">
        <f ca="1">IF(Subscribers!B369&gt;0,TODAY(),"")</f>
        <v/>
      </c>
    </row>
    <row r="356" spans="1:14" x14ac:dyDescent="0.25">
      <c r="A356" t="str">
        <f>LEFT(TEXT(Coversheet!$C$11,"0000000000"),10)</f>
        <v>0000000000</v>
      </c>
      <c r="B356" t="str">
        <f>LEFT(TEXT(Subscribers!B370,"0000000000"),10)</f>
        <v>0000000000</v>
      </c>
      <c r="C356" t="str">
        <f>LEFT(TEXT(TRUNC(Subscribers!D370,6)*1000000,"0000000"),7)</f>
        <v>0000000</v>
      </c>
      <c r="D356" t="s">
        <v>21</v>
      </c>
      <c r="I356" t="str">
        <f t="shared" si="5"/>
        <v/>
      </c>
      <c r="K356" s="19" t="str">
        <f>IF(Subscribers!B370&gt;0,_xlfn.NUMBERVALUE(Subscribers!B370),"")</f>
        <v/>
      </c>
      <c r="L356" s="30" t="str">
        <f>IF(Subscribers!B370&gt;0,TRUNC(Subscribers!D370,6),"")</f>
        <v/>
      </c>
      <c r="M356" s="30" t="str">
        <f>IF(Subscribers!B370&gt;0,0,"")</f>
        <v/>
      </c>
      <c r="N356" s="33" t="str">
        <f ca="1">IF(Subscribers!B370&gt;0,TODAY(),"")</f>
        <v/>
      </c>
    </row>
    <row r="357" spans="1:14" x14ac:dyDescent="0.25">
      <c r="A357" t="str">
        <f>LEFT(TEXT(Coversheet!$C$11,"0000000000"),10)</f>
        <v>0000000000</v>
      </c>
      <c r="B357" t="str">
        <f>LEFT(TEXT(Subscribers!B371,"0000000000"),10)</f>
        <v>0000000000</v>
      </c>
      <c r="C357" t="str">
        <f>LEFT(TEXT(TRUNC(Subscribers!D371,6)*1000000,"0000000"),7)</f>
        <v>0000000</v>
      </c>
      <c r="D357" t="s">
        <v>21</v>
      </c>
      <c r="I357" t="str">
        <f t="shared" si="5"/>
        <v/>
      </c>
      <c r="K357" s="19" t="str">
        <f>IF(Subscribers!B371&gt;0,_xlfn.NUMBERVALUE(Subscribers!B371),"")</f>
        <v/>
      </c>
      <c r="L357" s="30" t="str">
        <f>IF(Subscribers!B371&gt;0,TRUNC(Subscribers!D371,6),"")</f>
        <v/>
      </c>
      <c r="M357" s="30" t="str">
        <f>IF(Subscribers!B371&gt;0,0,"")</f>
        <v/>
      </c>
      <c r="N357" s="33" t="str">
        <f ca="1">IF(Subscribers!B371&gt;0,TODAY(),"")</f>
        <v/>
      </c>
    </row>
    <row r="358" spans="1:14" x14ac:dyDescent="0.25">
      <c r="A358" t="str">
        <f>LEFT(TEXT(Coversheet!$C$11,"0000000000"),10)</f>
        <v>0000000000</v>
      </c>
      <c r="B358" t="str">
        <f>LEFT(TEXT(Subscribers!B372,"0000000000"),10)</f>
        <v>0000000000</v>
      </c>
      <c r="C358" t="str">
        <f>LEFT(TEXT(TRUNC(Subscribers!D372,6)*1000000,"0000000"),7)</f>
        <v>0000000</v>
      </c>
      <c r="D358" t="s">
        <v>21</v>
      </c>
      <c r="I358" t="str">
        <f t="shared" si="5"/>
        <v/>
      </c>
      <c r="K358" s="19" t="str">
        <f>IF(Subscribers!B372&gt;0,_xlfn.NUMBERVALUE(Subscribers!B372),"")</f>
        <v/>
      </c>
      <c r="L358" s="30" t="str">
        <f>IF(Subscribers!B372&gt;0,TRUNC(Subscribers!D372,6),"")</f>
        <v/>
      </c>
      <c r="M358" s="30" t="str">
        <f>IF(Subscribers!B372&gt;0,0,"")</f>
        <v/>
      </c>
      <c r="N358" s="33" t="str">
        <f ca="1">IF(Subscribers!B372&gt;0,TODAY(),"")</f>
        <v/>
      </c>
    </row>
    <row r="359" spans="1:14" x14ac:dyDescent="0.25">
      <c r="A359" t="str">
        <f>LEFT(TEXT(Coversheet!$C$11,"0000000000"),10)</f>
        <v>0000000000</v>
      </c>
      <c r="B359" t="str">
        <f>LEFT(TEXT(Subscribers!B373,"0000000000"),10)</f>
        <v>0000000000</v>
      </c>
      <c r="C359" t="str">
        <f>LEFT(TEXT(TRUNC(Subscribers!D373,6)*1000000,"0000000"),7)</f>
        <v>0000000</v>
      </c>
      <c r="D359" t="s">
        <v>21</v>
      </c>
      <c r="I359" t="str">
        <f t="shared" si="5"/>
        <v/>
      </c>
      <c r="K359" s="19" t="str">
        <f>IF(Subscribers!B373&gt;0,_xlfn.NUMBERVALUE(Subscribers!B373),"")</f>
        <v/>
      </c>
      <c r="L359" s="30" t="str">
        <f>IF(Subscribers!B373&gt;0,TRUNC(Subscribers!D373,6),"")</f>
        <v/>
      </c>
      <c r="M359" s="30" t="str">
        <f>IF(Subscribers!B373&gt;0,0,"")</f>
        <v/>
      </c>
      <c r="N359" s="33" t="str">
        <f ca="1">IF(Subscribers!B373&gt;0,TODAY(),"")</f>
        <v/>
      </c>
    </row>
    <row r="360" spans="1:14" x14ac:dyDescent="0.25">
      <c r="A360" t="str">
        <f>LEFT(TEXT(Coversheet!$C$11,"0000000000"),10)</f>
        <v>0000000000</v>
      </c>
      <c r="B360" t="str">
        <f>LEFT(TEXT(Subscribers!B374,"0000000000"),10)</f>
        <v>0000000000</v>
      </c>
      <c r="C360" t="str">
        <f>LEFT(TEXT(TRUNC(Subscribers!D374,6)*1000000,"0000000"),7)</f>
        <v>0000000</v>
      </c>
      <c r="D360" t="s">
        <v>21</v>
      </c>
      <c r="I360" t="str">
        <f t="shared" si="5"/>
        <v/>
      </c>
      <c r="K360" s="19" t="str">
        <f>IF(Subscribers!B374&gt;0,_xlfn.NUMBERVALUE(Subscribers!B374),"")</f>
        <v/>
      </c>
      <c r="L360" s="30" t="str">
        <f>IF(Subscribers!B374&gt;0,TRUNC(Subscribers!D374,6),"")</f>
        <v/>
      </c>
      <c r="M360" s="30" t="str">
        <f>IF(Subscribers!B374&gt;0,0,"")</f>
        <v/>
      </c>
      <c r="N360" s="33" t="str">
        <f ca="1">IF(Subscribers!B374&gt;0,TODAY(),"")</f>
        <v/>
      </c>
    </row>
    <row r="361" spans="1:14" x14ac:dyDescent="0.25">
      <c r="A361" t="str">
        <f>LEFT(TEXT(Coversheet!$C$11,"0000000000"),10)</f>
        <v>0000000000</v>
      </c>
      <c r="B361" t="str">
        <f>LEFT(TEXT(Subscribers!B375,"0000000000"),10)</f>
        <v>0000000000</v>
      </c>
      <c r="C361" t="str">
        <f>LEFT(TEXT(TRUNC(Subscribers!D375,6)*1000000,"0000000"),7)</f>
        <v>0000000</v>
      </c>
      <c r="D361" t="s">
        <v>21</v>
      </c>
      <c r="I361" t="str">
        <f t="shared" si="5"/>
        <v/>
      </c>
      <c r="K361" s="19" t="str">
        <f>IF(Subscribers!B375&gt;0,_xlfn.NUMBERVALUE(Subscribers!B375),"")</f>
        <v/>
      </c>
      <c r="L361" s="30" t="str">
        <f>IF(Subscribers!B375&gt;0,TRUNC(Subscribers!D375,6),"")</f>
        <v/>
      </c>
      <c r="M361" s="30" t="str">
        <f>IF(Subscribers!B375&gt;0,0,"")</f>
        <v/>
      </c>
      <c r="N361" s="33" t="str">
        <f ca="1">IF(Subscribers!B375&gt;0,TODAY(),"")</f>
        <v/>
      </c>
    </row>
    <row r="362" spans="1:14" x14ac:dyDescent="0.25">
      <c r="A362" t="str">
        <f>LEFT(TEXT(Coversheet!$C$11,"0000000000"),10)</f>
        <v>0000000000</v>
      </c>
      <c r="B362" t="str">
        <f>LEFT(TEXT(Subscribers!B376,"0000000000"),10)</f>
        <v>0000000000</v>
      </c>
      <c r="C362" t="str">
        <f>LEFT(TEXT(TRUNC(Subscribers!D376,6)*1000000,"0000000"),7)</f>
        <v>0000000</v>
      </c>
      <c r="D362" t="s">
        <v>21</v>
      </c>
      <c r="I362" t="str">
        <f t="shared" si="5"/>
        <v/>
      </c>
      <c r="K362" s="19" t="str">
        <f>IF(Subscribers!B376&gt;0,_xlfn.NUMBERVALUE(Subscribers!B376),"")</f>
        <v/>
      </c>
      <c r="L362" s="30" t="str">
        <f>IF(Subscribers!B376&gt;0,TRUNC(Subscribers!D376,6),"")</f>
        <v/>
      </c>
      <c r="M362" s="30" t="str">
        <f>IF(Subscribers!B376&gt;0,0,"")</f>
        <v/>
      </c>
      <c r="N362" s="33" t="str">
        <f ca="1">IF(Subscribers!B376&gt;0,TODAY(),"")</f>
        <v/>
      </c>
    </row>
    <row r="363" spans="1:14" x14ac:dyDescent="0.25">
      <c r="A363" t="str">
        <f>LEFT(TEXT(Coversheet!$C$11,"0000000000"),10)</f>
        <v>0000000000</v>
      </c>
      <c r="B363" t="str">
        <f>LEFT(TEXT(Subscribers!B377,"0000000000"),10)</f>
        <v>0000000000</v>
      </c>
      <c r="C363" t="str">
        <f>LEFT(TEXT(TRUNC(Subscribers!D377,6)*1000000,"0000000"),7)</f>
        <v>0000000</v>
      </c>
      <c r="D363" t="s">
        <v>21</v>
      </c>
      <c r="I363" t="str">
        <f t="shared" si="5"/>
        <v/>
      </c>
      <c r="K363" s="19" t="str">
        <f>IF(Subscribers!B377&gt;0,_xlfn.NUMBERVALUE(Subscribers!B377),"")</f>
        <v/>
      </c>
      <c r="L363" s="30" t="str">
        <f>IF(Subscribers!B377&gt;0,TRUNC(Subscribers!D377,6),"")</f>
        <v/>
      </c>
      <c r="M363" s="30" t="str">
        <f>IF(Subscribers!B377&gt;0,0,"")</f>
        <v/>
      </c>
      <c r="N363" s="33" t="str">
        <f ca="1">IF(Subscribers!B377&gt;0,TODAY(),"")</f>
        <v/>
      </c>
    </row>
    <row r="364" spans="1:14" x14ac:dyDescent="0.25">
      <c r="A364" t="str">
        <f>LEFT(TEXT(Coversheet!$C$11,"0000000000"),10)</f>
        <v>0000000000</v>
      </c>
      <c r="B364" t="str">
        <f>LEFT(TEXT(Subscribers!B378,"0000000000"),10)</f>
        <v>0000000000</v>
      </c>
      <c r="C364" t="str">
        <f>LEFT(TEXT(TRUNC(Subscribers!D378,6)*1000000,"0000000"),7)</f>
        <v>0000000</v>
      </c>
      <c r="D364" t="s">
        <v>21</v>
      </c>
      <c r="I364" t="str">
        <f t="shared" si="5"/>
        <v/>
      </c>
      <c r="K364" s="19" t="str">
        <f>IF(Subscribers!B378&gt;0,_xlfn.NUMBERVALUE(Subscribers!B378),"")</f>
        <v/>
      </c>
      <c r="L364" s="30" t="str">
        <f>IF(Subscribers!B378&gt;0,TRUNC(Subscribers!D378,6),"")</f>
        <v/>
      </c>
      <c r="M364" s="30" t="str">
        <f>IF(Subscribers!B378&gt;0,0,"")</f>
        <v/>
      </c>
      <c r="N364" s="33" t="str">
        <f ca="1">IF(Subscribers!B378&gt;0,TODAY(),"")</f>
        <v/>
      </c>
    </row>
    <row r="365" spans="1:14" x14ac:dyDescent="0.25">
      <c r="A365" t="str">
        <f>LEFT(TEXT(Coversheet!$C$11,"0000000000"),10)</f>
        <v>0000000000</v>
      </c>
      <c r="B365" t="str">
        <f>LEFT(TEXT(Subscribers!B379,"0000000000"),10)</f>
        <v>0000000000</v>
      </c>
      <c r="C365" t="str">
        <f>LEFT(TEXT(TRUNC(Subscribers!D379,6)*1000000,"0000000"),7)</f>
        <v>0000000</v>
      </c>
      <c r="D365" t="s">
        <v>21</v>
      </c>
      <c r="I365" t="str">
        <f t="shared" si="5"/>
        <v/>
      </c>
      <c r="K365" s="19" t="str">
        <f>IF(Subscribers!B379&gt;0,_xlfn.NUMBERVALUE(Subscribers!B379),"")</f>
        <v/>
      </c>
      <c r="L365" s="30" t="str">
        <f>IF(Subscribers!B379&gt;0,TRUNC(Subscribers!D379,6),"")</f>
        <v/>
      </c>
      <c r="M365" s="30" t="str">
        <f>IF(Subscribers!B379&gt;0,0,"")</f>
        <v/>
      </c>
      <c r="N365" s="33" t="str">
        <f ca="1">IF(Subscribers!B379&gt;0,TODAY(),"")</f>
        <v/>
      </c>
    </row>
    <row r="366" spans="1:14" x14ac:dyDescent="0.25">
      <c r="A366" t="str">
        <f>LEFT(TEXT(Coversheet!$C$11,"0000000000"),10)</f>
        <v>0000000000</v>
      </c>
      <c r="B366" t="str">
        <f>LEFT(TEXT(Subscribers!B380,"0000000000"),10)</f>
        <v>0000000000</v>
      </c>
      <c r="C366" t="str">
        <f>LEFT(TEXT(TRUNC(Subscribers!D380,6)*1000000,"0000000"),7)</f>
        <v>0000000</v>
      </c>
      <c r="D366" t="s">
        <v>21</v>
      </c>
      <c r="I366" t="str">
        <f t="shared" si="5"/>
        <v/>
      </c>
      <c r="K366" s="19" t="str">
        <f>IF(Subscribers!B380&gt;0,_xlfn.NUMBERVALUE(Subscribers!B380),"")</f>
        <v/>
      </c>
      <c r="L366" s="30" t="str">
        <f>IF(Subscribers!B380&gt;0,TRUNC(Subscribers!D380,6),"")</f>
        <v/>
      </c>
      <c r="M366" s="30" t="str">
        <f>IF(Subscribers!B380&gt;0,0,"")</f>
        <v/>
      </c>
      <c r="N366" s="33" t="str">
        <f ca="1">IF(Subscribers!B380&gt;0,TODAY(),"")</f>
        <v/>
      </c>
    </row>
    <row r="367" spans="1:14" x14ac:dyDescent="0.25">
      <c r="A367" t="str">
        <f>LEFT(TEXT(Coversheet!$C$11,"0000000000"),10)</f>
        <v>0000000000</v>
      </c>
      <c r="B367" t="str">
        <f>LEFT(TEXT(Subscribers!B381,"0000000000"),10)</f>
        <v>0000000000</v>
      </c>
      <c r="C367" t="str">
        <f>LEFT(TEXT(TRUNC(Subscribers!D381,6)*1000000,"0000000"),7)</f>
        <v>0000000</v>
      </c>
      <c r="D367" t="s">
        <v>21</v>
      </c>
      <c r="I367" t="str">
        <f t="shared" si="5"/>
        <v/>
      </c>
      <c r="K367" s="19" t="str">
        <f>IF(Subscribers!B381&gt;0,_xlfn.NUMBERVALUE(Subscribers!B381),"")</f>
        <v/>
      </c>
      <c r="L367" s="30" t="str">
        <f>IF(Subscribers!B381&gt;0,TRUNC(Subscribers!D381,6),"")</f>
        <v/>
      </c>
      <c r="M367" s="30" t="str">
        <f>IF(Subscribers!B381&gt;0,0,"")</f>
        <v/>
      </c>
      <c r="N367" s="33" t="str">
        <f ca="1">IF(Subscribers!B381&gt;0,TODAY(),"")</f>
        <v/>
      </c>
    </row>
    <row r="368" spans="1:14" x14ac:dyDescent="0.25">
      <c r="A368" t="str">
        <f>LEFT(TEXT(Coversheet!$C$11,"0000000000"),10)</f>
        <v>0000000000</v>
      </c>
      <c r="B368" t="str">
        <f>LEFT(TEXT(Subscribers!B382,"0000000000"),10)</f>
        <v>0000000000</v>
      </c>
      <c r="C368" t="str">
        <f>LEFT(TEXT(TRUNC(Subscribers!D382,6)*1000000,"0000000"),7)</f>
        <v>0000000</v>
      </c>
      <c r="D368" t="s">
        <v>21</v>
      </c>
      <c r="I368" t="str">
        <f t="shared" si="5"/>
        <v/>
      </c>
      <c r="K368" s="19" t="str">
        <f>IF(Subscribers!B382&gt;0,_xlfn.NUMBERVALUE(Subscribers!B382),"")</f>
        <v/>
      </c>
      <c r="L368" s="30" t="str">
        <f>IF(Subscribers!B382&gt;0,TRUNC(Subscribers!D382,6),"")</f>
        <v/>
      </c>
      <c r="M368" s="30" t="str">
        <f>IF(Subscribers!B382&gt;0,0,"")</f>
        <v/>
      </c>
      <c r="N368" s="33" t="str">
        <f ca="1">IF(Subscribers!B382&gt;0,TODAY(),"")</f>
        <v/>
      </c>
    </row>
    <row r="369" spans="1:14" x14ac:dyDescent="0.25">
      <c r="A369" t="str">
        <f>LEFT(TEXT(Coversheet!$C$11,"0000000000"),10)</f>
        <v>0000000000</v>
      </c>
      <c r="B369" t="str">
        <f>LEFT(TEXT(Subscribers!B383,"0000000000"),10)</f>
        <v>0000000000</v>
      </c>
      <c r="C369" t="str">
        <f>LEFT(TEXT(TRUNC(Subscribers!D383,6)*1000000,"0000000"),7)</f>
        <v>0000000</v>
      </c>
      <c r="D369" t="s">
        <v>21</v>
      </c>
      <c r="I369" t="str">
        <f t="shared" si="5"/>
        <v/>
      </c>
      <c r="K369" s="19" t="str">
        <f>IF(Subscribers!B383&gt;0,_xlfn.NUMBERVALUE(Subscribers!B383),"")</f>
        <v/>
      </c>
      <c r="L369" s="30" t="str">
        <f>IF(Subscribers!B383&gt;0,TRUNC(Subscribers!D383,6),"")</f>
        <v/>
      </c>
      <c r="M369" s="30" t="str">
        <f>IF(Subscribers!B383&gt;0,0,"")</f>
        <v/>
      </c>
      <c r="N369" s="33" t="str">
        <f ca="1">IF(Subscribers!B383&gt;0,TODAY(),"")</f>
        <v/>
      </c>
    </row>
    <row r="370" spans="1:14" x14ac:dyDescent="0.25">
      <c r="A370" t="str">
        <f>LEFT(TEXT(Coversheet!$C$11,"0000000000"),10)</f>
        <v>0000000000</v>
      </c>
      <c r="B370" t="str">
        <f>LEFT(TEXT(Subscribers!B384,"0000000000"),10)</f>
        <v>0000000000</v>
      </c>
      <c r="C370" t="str">
        <f>LEFT(TEXT(TRUNC(Subscribers!D384,6)*1000000,"0000000"),7)</f>
        <v>0000000</v>
      </c>
      <c r="D370" t="s">
        <v>21</v>
      </c>
      <c r="I370" t="str">
        <f t="shared" si="5"/>
        <v/>
      </c>
      <c r="K370" s="19" t="str">
        <f>IF(Subscribers!B384&gt;0,_xlfn.NUMBERVALUE(Subscribers!B384),"")</f>
        <v/>
      </c>
      <c r="L370" s="30" t="str">
        <f>IF(Subscribers!B384&gt;0,TRUNC(Subscribers!D384,6),"")</f>
        <v/>
      </c>
      <c r="M370" s="30" t="str">
        <f>IF(Subscribers!B384&gt;0,0,"")</f>
        <v/>
      </c>
      <c r="N370" s="33" t="str">
        <f ca="1">IF(Subscribers!B384&gt;0,TODAY(),"")</f>
        <v/>
      </c>
    </row>
    <row r="371" spans="1:14" x14ac:dyDescent="0.25">
      <c r="A371" t="str">
        <f>LEFT(TEXT(Coversheet!$C$11,"0000000000"),10)</f>
        <v>0000000000</v>
      </c>
      <c r="B371" t="str">
        <f>LEFT(TEXT(Subscribers!B385,"0000000000"),10)</f>
        <v>0000000000</v>
      </c>
      <c r="C371" t="str">
        <f>LEFT(TEXT(TRUNC(Subscribers!D385,6)*1000000,"0000000"),7)</f>
        <v>0000000</v>
      </c>
      <c r="D371" t="s">
        <v>21</v>
      </c>
      <c r="I371" t="str">
        <f t="shared" si="5"/>
        <v/>
      </c>
      <c r="K371" s="19" t="str">
        <f>IF(Subscribers!B385&gt;0,_xlfn.NUMBERVALUE(Subscribers!B385),"")</f>
        <v/>
      </c>
      <c r="L371" s="30" t="str">
        <f>IF(Subscribers!B385&gt;0,TRUNC(Subscribers!D385,6),"")</f>
        <v/>
      </c>
      <c r="M371" s="30" t="str">
        <f>IF(Subscribers!B385&gt;0,0,"")</f>
        <v/>
      </c>
      <c r="N371" s="33" t="str">
        <f ca="1">IF(Subscribers!B385&gt;0,TODAY(),"")</f>
        <v/>
      </c>
    </row>
    <row r="372" spans="1:14" x14ac:dyDescent="0.25">
      <c r="A372" t="str">
        <f>LEFT(TEXT(Coversheet!$C$11,"0000000000"),10)</f>
        <v>0000000000</v>
      </c>
      <c r="B372" t="str">
        <f>LEFT(TEXT(Subscribers!B386,"0000000000"),10)</f>
        <v>0000000000</v>
      </c>
      <c r="C372" t="str">
        <f>LEFT(TEXT(TRUNC(Subscribers!D386,6)*1000000,"0000000"),7)</f>
        <v>0000000</v>
      </c>
      <c r="D372" t="s">
        <v>21</v>
      </c>
      <c r="I372" t="str">
        <f t="shared" si="5"/>
        <v/>
      </c>
      <c r="K372" s="19" t="str">
        <f>IF(Subscribers!B386&gt;0,_xlfn.NUMBERVALUE(Subscribers!B386),"")</f>
        <v/>
      </c>
      <c r="L372" s="30" t="str">
        <f>IF(Subscribers!B386&gt;0,TRUNC(Subscribers!D386,6),"")</f>
        <v/>
      </c>
      <c r="M372" s="30" t="str">
        <f>IF(Subscribers!B386&gt;0,0,"")</f>
        <v/>
      </c>
      <c r="N372" s="33" t="str">
        <f ca="1">IF(Subscribers!B386&gt;0,TODAY(),"")</f>
        <v/>
      </c>
    </row>
    <row r="373" spans="1:14" x14ac:dyDescent="0.25">
      <c r="A373" t="str">
        <f>LEFT(TEXT(Coversheet!$C$11,"0000000000"),10)</f>
        <v>0000000000</v>
      </c>
      <c r="B373" t="str">
        <f>LEFT(TEXT(Subscribers!B387,"0000000000"),10)</f>
        <v>0000000000</v>
      </c>
      <c r="C373" t="str">
        <f>LEFT(TEXT(TRUNC(Subscribers!D387,6)*1000000,"0000000"),7)</f>
        <v>0000000</v>
      </c>
      <c r="D373" t="s">
        <v>21</v>
      </c>
      <c r="I373" t="str">
        <f t="shared" si="5"/>
        <v/>
      </c>
      <c r="K373" s="19" t="str">
        <f>IF(Subscribers!B387&gt;0,_xlfn.NUMBERVALUE(Subscribers!B387),"")</f>
        <v/>
      </c>
      <c r="L373" s="30" t="str">
        <f>IF(Subscribers!B387&gt;0,TRUNC(Subscribers!D387,6),"")</f>
        <v/>
      </c>
      <c r="M373" s="30" t="str">
        <f>IF(Subscribers!B387&gt;0,0,"")</f>
        <v/>
      </c>
      <c r="N373" s="33" t="str">
        <f ca="1">IF(Subscribers!B387&gt;0,TODAY(),"")</f>
        <v/>
      </c>
    </row>
    <row r="374" spans="1:14" x14ac:dyDescent="0.25">
      <c r="A374" t="str">
        <f>LEFT(TEXT(Coversheet!$C$11,"0000000000"),10)</f>
        <v>0000000000</v>
      </c>
      <c r="B374" t="str">
        <f>LEFT(TEXT(Subscribers!B388,"0000000000"),10)</f>
        <v>0000000000</v>
      </c>
      <c r="C374" t="str">
        <f>LEFT(TEXT(TRUNC(Subscribers!D388,6)*1000000,"0000000"),7)</f>
        <v>0000000</v>
      </c>
      <c r="D374" t="s">
        <v>21</v>
      </c>
      <c r="I374" t="str">
        <f t="shared" si="5"/>
        <v/>
      </c>
      <c r="K374" s="19" t="str">
        <f>IF(Subscribers!B388&gt;0,_xlfn.NUMBERVALUE(Subscribers!B388),"")</f>
        <v/>
      </c>
      <c r="L374" s="30" t="str">
        <f>IF(Subscribers!B388&gt;0,TRUNC(Subscribers!D388,6),"")</f>
        <v/>
      </c>
      <c r="M374" s="30" t="str">
        <f>IF(Subscribers!B388&gt;0,0,"")</f>
        <v/>
      </c>
      <c r="N374" s="33" t="str">
        <f ca="1">IF(Subscribers!B388&gt;0,TODAY(),"")</f>
        <v/>
      </c>
    </row>
    <row r="375" spans="1:14" x14ac:dyDescent="0.25">
      <c r="A375" t="str">
        <f>LEFT(TEXT(Coversheet!$C$11,"0000000000"),10)</f>
        <v>0000000000</v>
      </c>
      <c r="B375" t="str">
        <f>LEFT(TEXT(Subscribers!B389,"0000000000"),10)</f>
        <v>0000000000</v>
      </c>
      <c r="C375" t="str">
        <f>LEFT(TEXT(TRUNC(Subscribers!D389,6)*1000000,"0000000"),7)</f>
        <v>0000000</v>
      </c>
      <c r="D375" t="s">
        <v>21</v>
      </c>
      <c r="I375" t="str">
        <f t="shared" si="5"/>
        <v/>
      </c>
      <c r="K375" s="19" t="str">
        <f>IF(Subscribers!B389&gt;0,_xlfn.NUMBERVALUE(Subscribers!B389),"")</f>
        <v/>
      </c>
      <c r="L375" s="30" t="str">
        <f>IF(Subscribers!B389&gt;0,TRUNC(Subscribers!D389,6),"")</f>
        <v/>
      </c>
      <c r="M375" s="30" t="str">
        <f>IF(Subscribers!B389&gt;0,0,"")</f>
        <v/>
      </c>
      <c r="N375" s="33" t="str">
        <f ca="1">IF(Subscribers!B389&gt;0,TODAY(),"")</f>
        <v/>
      </c>
    </row>
    <row r="376" spans="1:14" x14ac:dyDescent="0.25">
      <c r="A376" t="str">
        <f>LEFT(TEXT(Coversheet!$C$11,"0000000000"),10)</f>
        <v>0000000000</v>
      </c>
      <c r="B376" t="str">
        <f>LEFT(TEXT(Subscribers!B390,"0000000000"),10)</f>
        <v>0000000000</v>
      </c>
      <c r="C376" t="str">
        <f>LEFT(TEXT(TRUNC(Subscribers!D390,6)*1000000,"0000000"),7)</f>
        <v>0000000</v>
      </c>
      <c r="D376" t="s">
        <v>21</v>
      </c>
      <c r="I376" t="str">
        <f t="shared" si="5"/>
        <v/>
      </c>
      <c r="K376" s="19" t="str">
        <f>IF(Subscribers!B390&gt;0,_xlfn.NUMBERVALUE(Subscribers!B390),"")</f>
        <v/>
      </c>
      <c r="L376" s="30" t="str">
        <f>IF(Subscribers!B390&gt;0,TRUNC(Subscribers!D390,6),"")</f>
        <v/>
      </c>
      <c r="M376" s="30" t="str">
        <f>IF(Subscribers!B390&gt;0,0,"")</f>
        <v/>
      </c>
      <c r="N376" s="33" t="str">
        <f ca="1">IF(Subscribers!B390&gt;0,TODAY(),"")</f>
        <v/>
      </c>
    </row>
    <row r="377" spans="1:14" x14ac:dyDescent="0.25">
      <c r="A377" t="str">
        <f>LEFT(TEXT(Coversheet!$C$11,"0000000000"),10)</f>
        <v>0000000000</v>
      </c>
      <c r="B377" t="str">
        <f>LEFT(TEXT(Subscribers!B391,"0000000000"),10)</f>
        <v>0000000000</v>
      </c>
      <c r="C377" t="str">
        <f>LEFT(TEXT(TRUNC(Subscribers!D391,6)*1000000,"0000000"),7)</f>
        <v>0000000</v>
      </c>
      <c r="D377" t="s">
        <v>21</v>
      </c>
      <c r="I377" t="str">
        <f t="shared" si="5"/>
        <v/>
      </c>
      <c r="K377" s="19" t="str">
        <f>IF(Subscribers!B391&gt;0,_xlfn.NUMBERVALUE(Subscribers!B391),"")</f>
        <v/>
      </c>
      <c r="L377" s="30" t="str">
        <f>IF(Subscribers!B391&gt;0,TRUNC(Subscribers!D391,6),"")</f>
        <v/>
      </c>
      <c r="M377" s="30" t="str">
        <f>IF(Subscribers!B391&gt;0,0,"")</f>
        <v/>
      </c>
      <c r="N377" s="33" t="str">
        <f ca="1">IF(Subscribers!B391&gt;0,TODAY(),"")</f>
        <v/>
      </c>
    </row>
    <row r="378" spans="1:14" x14ac:dyDescent="0.25">
      <c r="A378" t="str">
        <f>LEFT(TEXT(Coversheet!$C$11,"0000000000"),10)</f>
        <v>0000000000</v>
      </c>
      <c r="B378" t="str">
        <f>LEFT(TEXT(Subscribers!B392,"0000000000"),10)</f>
        <v>0000000000</v>
      </c>
      <c r="C378" t="str">
        <f>LEFT(TEXT(TRUNC(Subscribers!D392,6)*1000000,"0000000"),7)</f>
        <v>0000000</v>
      </c>
      <c r="D378" t="s">
        <v>21</v>
      </c>
      <c r="I378" t="str">
        <f t="shared" si="5"/>
        <v/>
      </c>
      <c r="K378" s="19" t="str">
        <f>IF(Subscribers!B392&gt;0,_xlfn.NUMBERVALUE(Subscribers!B392),"")</f>
        <v/>
      </c>
      <c r="L378" s="30" t="str">
        <f>IF(Subscribers!B392&gt;0,TRUNC(Subscribers!D392,6),"")</f>
        <v/>
      </c>
      <c r="M378" s="30" t="str">
        <f>IF(Subscribers!B392&gt;0,0,"")</f>
        <v/>
      </c>
      <c r="N378" s="33" t="str">
        <f ca="1">IF(Subscribers!B392&gt;0,TODAY(),"")</f>
        <v/>
      </c>
    </row>
    <row r="379" spans="1:14" x14ac:dyDescent="0.25">
      <c r="A379" t="str">
        <f>LEFT(TEXT(Coversheet!$C$11,"0000000000"),10)</f>
        <v>0000000000</v>
      </c>
      <c r="B379" t="str">
        <f>LEFT(TEXT(Subscribers!B393,"0000000000"),10)</f>
        <v>0000000000</v>
      </c>
      <c r="C379" t="str">
        <f>LEFT(TEXT(TRUNC(Subscribers!D393,6)*1000000,"0000000"),7)</f>
        <v>0000000</v>
      </c>
      <c r="D379" t="s">
        <v>21</v>
      </c>
      <c r="I379" t="str">
        <f t="shared" si="5"/>
        <v/>
      </c>
      <c r="K379" s="19" t="str">
        <f>IF(Subscribers!B393&gt;0,_xlfn.NUMBERVALUE(Subscribers!B393),"")</f>
        <v/>
      </c>
      <c r="L379" s="30" t="str">
        <f>IF(Subscribers!B393&gt;0,TRUNC(Subscribers!D393,6),"")</f>
        <v/>
      </c>
      <c r="M379" s="30" t="str">
        <f>IF(Subscribers!B393&gt;0,0,"")</f>
        <v/>
      </c>
      <c r="N379" s="33" t="str">
        <f ca="1">IF(Subscribers!B393&gt;0,TODAY(),"")</f>
        <v/>
      </c>
    </row>
    <row r="380" spans="1:14" x14ac:dyDescent="0.25">
      <c r="A380" t="str">
        <f>LEFT(TEXT(Coversheet!$C$11,"0000000000"),10)</f>
        <v>0000000000</v>
      </c>
      <c r="B380" t="str">
        <f>LEFT(TEXT(Subscribers!B394,"0000000000"),10)</f>
        <v>0000000000</v>
      </c>
      <c r="C380" t="str">
        <f>LEFT(TEXT(TRUNC(Subscribers!D394,6)*1000000,"0000000"),7)</f>
        <v>0000000</v>
      </c>
      <c r="D380" t="s">
        <v>21</v>
      </c>
      <c r="I380" t="str">
        <f t="shared" si="5"/>
        <v/>
      </c>
      <c r="K380" s="19" t="str">
        <f>IF(Subscribers!B394&gt;0,_xlfn.NUMBERVALUE(Subscribers!B394),"")</f>
        <v/>
      </c>
      <c r="L380" s="30" t="str">
        <f>IF(Subscribers!B394&gt;0,TRUNC(Subscribers!D394,6),"")</f>
        <v/>
      </c>
      <c r="M380" s="30" t="str">
        <f>IF(Subscribers!B394&gt;0,0,"")</f>
        <v/>
      </c>
      <c r="N380" s="33" t="str">
        <f ca="1">IF(Subscribers!B394&gt;0,TODAY(),"")</f>
        <v/>
      </c>
    </row>
    <row r="381" spans="1:14" x14ac:dyDescent="0.25">
      <c r="A381" t="str">
        <f>LEFT(TEXT(Coversheet!$C$11,"0000000000"),10)</f>
        <v>0000000000</v>
      </c>
      <c r="B381" t="str">
        <f>LEFT(TEXT(Subscribers!B395,"0000000000"),10)</f>
        <v>0000000000</v>
      </c>
      <c r="C381" t="str">
        <f>LEFT(TEXT(TRUNC(Subscribers!D395,6)*1000000,"0000000"),7)</f>
        <v>0000000</v>
      </c>
      <c r="D381" t="s">
        <v>21</v>
      </c>
      <c r="I381" t="str">
        <f t="shared" si="5"/>
        <v/>
      </c>
      <c r="K381" s="19" t="str">
        <f>IF(Subscribers!B395&gt;0,_xlfn.NUMBERVALUE(Subscribers!B395),"")</f>
        <v/>
      </c>
      <c r="L381" s="30" t="str">
        <f>IF(Subscribers!B395&gt;0,TRUNC(Subscribers!D395,6),"")</f>
        <v/>
      </c>
      <c r="M381" s="30" t="str">
        <f>IF(Subscribers!B395&gt;0,0,"")</f>
        <v/>
      </c>
      <c r="N381" s="33" t="str">
        <f ca="1">IF(Subscribers!B395&gt;0,TODAY(),"")</f>
        <v/>
      </c>
    </row>
    <row r="382" spans="1:14" x14ac:dyDescent="0.25">
      <c r="A382" t="str">
        <f>LEFT(TEXT(Coversheet!$C$11,"0000000000"),10)</f>
        <v>0000000000</v>
      </c>
      <c r="B382" t="str">
        <f>LEFT(TEXT(Subscribers!B396,"0000000000"),10)</f>
        <v>0000000000</v>
      </c>
      <c r="C382" t="str">
        <f>LEFT(TEXT(TRUNC(Subscribers!D396,6)*1000000,"0000000"),7)</f>
        <v>0000000</v>
      </c>
      <c r="D382" t="s">
        <v>21</v>
      </c>
      <c r="I382" t="str">
        <f t="shared" si="5"/>
        <v/>
      </c>
      <c r="K382" s="19" t="str">
        <f>IF(Subscribers!B396&gt;0,_xlfn.NUMBERVALUE(Subscribers!B396),"")</f>
        <v/>
      </c>
      <c r="L382" s="30" t="str">
        <f>IF(Subscribers!B396&gt;0,TRUNC(Subscribers!D396,6),"")</f>
        <v/>
      </c>
      <c r="M382" s="30" t="str">
        <f>IF(Subscribers!B396&gt;0,0,"")</f>
        <v/>
      </c>
      <c r="N382" s="33" t="str">
        <f ca="1">IF(Subscribers!B396&gt;0,TODAY(),"")</f>
        <v/>
      </c>
    </row>
    <row r="383" spans="1:14" x14ac:dyDescent="0.25">
      <c r="A383" t="str">
        <f>LEFT(TEXT(Coversheet!$C$11,"0000000000"),10)</f>
        <v>0000000000</v>
      </c>
      <c r="B383" t="str">
        <f>LEFT(TEXT(Subscribers!B397,"0000000000"),10)</f>
        <v>0000000000</v>
      </c>
      <c r="C383" t="str">
        <f>LEFT(TEXT(TRUNC(Subscribers!D397,6)*1000000,"0000000"),7)</f>
        <v>0000000</v>
      </c>
      <c r="D383" t="s">
        <v>21</v>
      </c>
      <c r="I383" t="str">
        <f t="shared" si="5"/>
        <v/>
      </c>
      <c r="K383" s="19" t="str">
        <f>IF(Subscribers!B397&gt;0,_xlfn.NUMBERVALUE(Subscribers!B397),"")</f>
        <v/>
      </c>
      <c r="L383" s="30" t="str">
        <f>IF(Subscribers!B397&gt;0,TRUNC(Subscribers!D397,6),"")</f>
        <v/>
      </c>
      <c r="M383" s="30" t="str">
        <f>IF(Subscribers!B397&gt;0,0,"")</f>
        <v/>
      </c>
      <c r="N383" s="33" t="str">
        <f ca="1">IF(Subscribers!B397&gt;0,TODAY(),"")</f>
        <v/>
      </c>
    </row>
    <row r="384" spans="1:14" x14ac:dyDescent="0.25">
      <c r="A384" t="str">
        <f>LEFT(TEXT(Coversheet!$C$11,"0000000000"),10)</f>
        <v>0000000000</v>
      </c>
      <c r="B384" t="str">
        <f>LEFT(TEXT(Subscribers!B398,"0000000000"),10)</f>
        <v>0000000000</v>
      </c>
      <c r="C384" t="str">
        <f>LEFT(TEXT(TRUNC(Subscribers!D398,6)*1000000,"0000000"),7)</f>
        <v>0000000</v>
      </c>
      <c r="D384" t="s">
        <v>21</v>
      </c>
      <c r="I384" t="str">
        <f t="shared" si="5"/>
        <v/>
      </c>
      <c r="K384" s="19" t="str">
        <f>IF(Subscribers!B398&gt;0,_xlfn.NUMBERVALUE(Subscribers!B398),"")</f>
        <v/>
      </c>
      <c r="L384" s="30" t="str">
        <f>IF(Subscribers!B398&gt;0,TRUNC(Subscribers!D398,6),"")</f>
        <v/>
      </c>
      <c r="M384" s="30" t="str">
        <f>IF(Subscribers!B398&gt;0,0,"")</f>
        <v/>
      </c>
      <c r="N384" s="33" t="str">
        <f ca="1">IF(Subscribers!B398&gt;0,TODAY(),"")</f>
        <v/>
      </c>
    </row>
    <row r="385" spans="1:14" x14ac:dyDescent="0.25">
      <c r="A385" t="str">
        <f>LEFT(TEXT(Coversheet!$C$11,"0000000000"),10)</f>
        <v>0000000000</v>
      </c>
      <c r="B385" t="str">
        <f>LEFT(TEXT(Subscribers!B399,"0000000000"),10)</f>
        <v>0000000000</v>
      </c>
      <c r="C385" t="str">
        <f>LEFT(TEXT(TRUNC(Subscribers!D399,6)*1000000,"0000000"),7)</f>
        <v>0000000</v>
      </c>
      <c r="D385" t="s">
        <v>21</v>
      </c>
      <c r="I385" t="str">
        <f t="shared" si="5"/>
        <v/>
      </c>
      <c r="K385" s="19" t="str">
        <f>IF(Subscribers!B399&gt;0,_xlfn.NUMBERVALUE(Subscribers!B399),"")</f>
        <v/>
      </c>
      <c r="L385" s="30" t="str">
        <f>IF(Subscribers!B399&gt;0,TRUNC(Subscribers!D399,6),"")</f>
        <v/>
      </c>
      <c r="M385" s="30" t="str">
        <f>IF(Subscribers!B399&gt;0,0,"")</f>
        <v/>
      </c>
      <c r="N385" s="33" t="str">
        <f ca="1">IF(Subscribers!B399&gt;0,TODAY(),"")</f>
        <v/>
      </c>
    </row>
    <row r="386" spans="1:14" x14ac:dyDescent="0.25">
      <c r="A386" t="str">
        <f>LEFT(TEXT(Coversheet!$C$11,"0000000000"),10)</f>
        <v>0000000000</v>
      </c>
      <c r="B386" t="str">
        <f>LEFT(TEXT(Subscribers!B400,"0000000000"),10)</f>
        <v>0000000000</v>
      </c>
      <c r="C386" t="str">
        <f>LEFT(TEXT(TRUNC(Subscribers!D400,6)*1000000,"0000000"),7)</f>
        <v>0000000</v>
      </c>
      <c r="D386" t="s">
        <v>21</v>
      </c>
      <c r="I386" t="str">
        <f t="shared" ref="I386:I449" si="6">IF(B386&gt;"0000000000", CONCATENATE($G$1,D386,A386,D386,B386,D386,C386),"")</f>
        <v/>
      </c>
      <c r="K386" s="19" t="str">
        <f>IF(Subscribers!B400&gt;0,_xlfn.NUMBERVALUE(Subscribers!B400),"")</f>
        <v/>
      </c>
      <c r="L386" s="30" t="str">
        <f>IF(Subscribers!B400&gt;0,TRUNC(Subscribers!D400,6),"")</f>
        <v/>
      </c>
      <c r="M386" s="30" t="str">
        <f>IF(Subscribers!B400&gt;0,0,"")</f>
        <v/>
      </c>
      <c r="N386" s="33" t="str">
        <f ca="1">IF(Subscribers!B400&gt;0,TODAY(),"")</f>
        <v/>
      </c>
    </row>
    <row r="387" spans="1:14" x14ac:dyDescent="0.25">
      <c r="A387" t="str">
        <f>LEFT(TEXT(Coversheet!$C$11,"0000000000"),10)</f>
        <v>0000000000</v>
      </c>
      <c r="B387" t="str">
        <f>LEFT(TEXT(Subscribers!B401,"0000000000"),10)</f>
        <v>0000000000</v>
      </c>
      <c r="C387" t="str">
        <f>LEFT(TEXT(TRUNC(Subscribers!D401,6)*1000000,"0000000"),7)</f>
        <v>0000000</v>
      </c>
      <c r="D387" t="s">
        <v>21</v>
      </c>
      <c r="I387" t="str">
        <f t="shared" si="6"/>
        <v/>
      </c>
      <c r="K387" s="19" t="str">
        <f>IF(Subscribers!B401&gt;0,_xlfn.NUMBERVALUE(Subscribers!B401),"")</f>
        <v/>
      </c>
      <c r="L387" s="30" t="str">
        <f>IF(Subscribers!B401&gt;0,TRUNC(Subscribers!D401,6),"")</f>
        <v/>
      </c>
      <c r="M387" s="30" t="str">
        <f>IF(Subscribers!B401&gt;0,0,"")</f>
        <v/>
      </c>
      <c r="N387" s="33" t="str">
        <f ca="1">IF(Subscribers!B401&gt;0,TODAY(),"")</f>
        <v/>
      </c>
    </row>
    <row r="388" spans="1:14" x14ac:dyDescent="0.25">
      <c r="A388" t="str">
        <f>LEFT(TEXT(Coversheet!$C$11,"0000000000"),10)</f>
        <v>0000000000</v>
      </c>
      <c r="B388" t="str">
        <f>LEFT(TEXT(Subscribers!B402,"0000000000"),10)</f>
        <v>0000000000</v>
      </c>
      <c r="C388" t="str">
        <f>LEFT(TEXT(TRUNC(Subscribers!D402,6)*1000000,"0000000"),7)</f>
        <v>0000000</v>
      </c>
      <c r="D388" t="s">
        <v>21</v>
      </c>
      <c r="I388" t="str">
        <f t="shared" si="6"/>
        <v/>
      </c>
      <c r="K388" s="19" t="str">
        <f>IF(Subscribers!B402&gt;0,_xlfn.NUMBERVALUE(Subscribers!B402),"")</f>
        <v/>
      </c>
      <c r="L388" s="30" t="str">
        <f>IF(Subscribers!B402&gt;0,TRUNC(Subscribers!D402,6),"")</f>
        <v/>
      </c>
      <c r="M388" s="30" t="str">
        <f>IF(Subscribers!B402&gt;0,0,"")</f>
        <v/>
      </c>
      <c r="N388" s="33" t="str">
        <f ca="1">IF(Subscribers!B402&gt;0,TODAY(),"")</f>
        <v/>
      </c>
    </row>
    <row r="389" spans="1:14" x14ac:dyDescent="0.25">
      <c r="A389" t="str">
        <f>LEFT(TEXT(Coversheet!$C$11,"0000000000"),10)</f>
        <v>0000000000</v>
      </c>
      <c r="B389" t="str">
        <f>LEFT(TEXT(Subscribers!B403,"0000000000"),10)</f>
        <v>0000000000</v>
      </c>
      <c r="C389" t="str">
        <f>LEFT(TEXT(TRUNC(Subscribers!D403,6)*1000000,"0000000"),7)</f>
        <v>0000000</v>
      </c>
      <c r="D389" t="s">
        <v>21</v>
      </c>
      <c r="I389" t="str">
        <f t="shared" si="6"/>
        <v/>
      </c>
      <c r="K389" s="19" t="str">
        <f>IF(Subscribers!B403&gt;0,_xlfn.NUMBERVALUE(Subscribers!B403),"")</f>
        <v/>
      </c>
      <c r="L389" s="30" t="str">
        <f>IF(Subscribers!B403&gt;0,TRUNC(Subscribers!D403,6),"")</f>
        <v/>
      </c>
      <c r="M389" s="30" t="str">
        <f>IF(Subscribers!B403&gt;0,0,"")</f>
        <v/>
      </c>
      <c r="N389" s="33" t="str">
        <f ca="1">IF(Subscribers!B403&gt;0,TODAY(),"")</f>
        <v/>
      </c>
    </row>
    <row r="390" spans="1:14" x14ac:dyDescent="0.25">
      <c r="A390" t="str">
        <f>LEFT(TEXT(Coversheet!$C$11,"0000000000"),10)</f>
        <v>0000000000</v>
      </c>
      <c r="B390" t="str">
        <f>LEFT(TEXT(Subscribers!B404,"0000000000"),10)</f>
        <v>0000000000</v>
      </c>
      <c r="C390" t="str">
        <f>LEFT(TEXT(TRUNC(Subscribers!D404,6)*1000000,"0000000"),7)</f>
        <v>0000000</v>
      </c>
      <c r="D390" t="s">
        <v>21</v>
      </c>
      <c r="I390" t="str">
        <f t="shared" si="6"/>
        <v/>
      </c>
      <c r="K390" s="19" t="str">
        <f>IF(Subscribers!B404&gt;0,_xlfn.NUMBERVALUE(Subscribers!B404),"")</f>
        <v/>
      </c>
      <c r="L390" s="30" t="str">
        <f>IF(Subscribers!B404&gt;0,TRUNC(Subscribers!D404,6),"")</f>
        <v/>
      </c>
      <c r="M390" s="30" t="str">
        <f>IF(Subscribers!B404&gt;0,0,"")</f>
        <v/>
      </c>
      <c r="N390" s="33" t="str">
        <f ca="1">IF(Subscribers!B404&gt;0,TODAY(),"")</f>
        <v/>
      </c>
    </row>
    <row r="391" spans="1:14" x14ac:dyDescent="0.25">
      <c r="A391" t="str">
        <f>LEFT(TEXT(Coversheet!$C$11,"0000000000"),10)</f>
        <v>0000000000</v>
      </c>
      <c r="B391" t="str">
        <f>LEFT(TEXT(Subscribers!B405,"0000000000"),10)</f>
        <v>0000000000</v>
      </c>
      <c r="C391" t="str">
        <f>LEFT(TEXT(TRUNC(Subscribers!D405,6)*1000000,"0000000"),7)</f>
        <v>0000000</v>
      </c>
      <c r="D391" t="s">
        <v>21</v>
      </c>
      <c r="I391" t="str">
        <f t="shared" si="6"/>
        <v/>
      </c>
      <c r="K391" s="19" t="str">
        <f>IF(Subscribers!B405&gt;0,_xlfn.NUMBERVALUE(Subscribers!B405),"")</f>
        <v/>
      </c>
      <c r="L391" s="30" t="str">
        <f>IF(Subscribers!B405&gt;0,TRUNC(Subscribers!D405,6),"")</f>
        <v/>
      </c>
      <c r="M391" s="30" t="str">
        <f>IF(Subscribers!B405&gt;0,0,"")</f>
        <v/>
      </c>
      <c r="N391" s="33" t="str">
        <f ca="1">IF(Subscribers!B405&gt;0,TODAY(),"")</f>
        <v/>
      </c>
    </row>
    <row r="392" spans="1:14" x14ac:dyDescent="0.25">
      <c r="A392" t="str">
        <f>LEFT(TEXT(Coversheet!$C$11,"0000000000"),10)</f>
        <v>0000000000</v>
      </c>
      <c r="B392" t="str">
        <f>LEFT(TEXT(Subscribers!B406,"0000000000"),10)</f>
        <v>0000000000</v>
      </c>
      <c r="C392" t="str">
        <f>LEFT(TEXT(TRUNC(Subscribers!D406,6)*1000000,"0000000"),7)</f>
        <v>0000000</v>
      </c>
      <c r="D392" t="s">
        <v>21</v>
      </c>
      <c r="I392" t="str">
        <f t="shared" si="6"/>
        <v/>
      </c>
      <c r="K392" s="19" t="str">
        <f>IF(Subscribers!B406&gt;0,_xlfn.NUMBERVALUE(Subscribers!B406),"")</f>
        <v/>
      </c>
      <c r="L392" s="30" t="str">
        <f>IF(Subscribers!B406&gt;0,TRUNC(Subscribers!D406,6),"")</f>
        <v/>
      </c>
      <c r="M392" s="30" t="str">
        <f>IF(Subscribers!B406&gt;0,0,"")</f>
        <v/>
      </c>
      <c r="N392" s="33" t="str">
        <f ca="1">IF(Subscribers!B406&gt;0,TODAY(),"")</f>
        <v/>
      </c>
    </row>
    <row r="393" spans="1:14" x14ac:dyDescent="0.25">
      <c r="A393" t="str">
        <f>LEFT(TEXT(Coversheet!$C$11,"0000000000"),10)</f>
        <v>0000000000</v>
      </c>
      <c r="B393" t="str">
        <f>LEFT(TEXT(Subscribers!B407,"0000000000"),10)</f>
        <v>0000000000</v>
      </c>
      <c r="C393" t="str">
        <f>LEFT(TEXT(TRUNC(Subscribers!D407,6)*1000000,"0000000"),7)</f>
        <v>0000000</v>
      </c>
      <c r="D393" t="s">
        <v>21</v>
      </c>
      <c r="I393" t="str">
        <f t="shared" si="6"/>
        <v/>
      </c>
      <c r="K393" s="19" t="str">
        <f>IF(Subscribers!B407&gt;0,_xlfn.NUMBERVALUE(Subscribers!B407),"")</f>
        <v/>
      </c>
      <c r="L393" s="30" t="str">
        <f>IF(Subscribers!B407&gt;0,TRUNC(Subscribers!D407,6),"")</f>
        <v/>
      </c>
      <c r="M393" s="30" t="str">
        <f>IF(Subscribers!B407&gt;0,0,"")</f>
        <v/>
      </c>
      <c r="N393" s="33" t="str">
        <f ca="1">IF(Subscribers!B407&gt;0,TODAY(),"")</f>
        <v/>
      </c>
    </row>
    <row r="394" spans="1:14" x14ac:dyDescent="0.25">
      <c r="A394" t="str">
        <f>LEFT(TEXT(Coversheet!$C$11,"0000000000"),10)</f>
        <v>0000000000</v>
      </c>
      <c r="B394" t="str">
        <f>LEFT(TEXT(Subscribers!B408,"0000000000"),10)</f>
        <v>0000000000</v>
      </c>
      <c r="C394" t="str">
        <f>LEFT(TEXT(TRUNC(Subscribers!D408,6)*1000000,"0000000"),7)</f>
        <v>0000000</v>
      </c>
      <c r="D394" t="s">
        <v>21</v>
      </c>
      <c r="I394" t="str">
        <f t="shared" si="6"/>
        <v/>
      </c>
      <c r="K394" s="19" t="str">
        <f>IF(Subscribers!B408&gt;0,_xlfn.NUMBERVALUE(Subscribers!B408),"")</f>
        <v/>
      </c>
      <c r="L394" s="30" t="str">
        <f>IF(Subscribers!B408&gt;0,TRUNC(Subscribers!D408,6),"")</f>
        <v/>
      </c>
      <c r="M394" s="30" t="str">
        <f>IF(Subscribers!B408&gt;0,0,"")</f>
        <v/>
      </c>
      <c r="N394" s="33" t="str">
        <f ca="1">IF(Subscribers!B408&gt;0,TODAY(),"")</f>
        <v/>
      </c>
    </row>
    <row r="395" spans="1:14" x14ac:dyDescent="0.25">
      <c r="A395" t="str">
        <f>LEFT(TEXT(Coversheet!$C$11,"0000000000"),10)</f>
        <v>0000000000</v>
      </c>
      <c r="B395" t="str">
        <f>LEFT(TEXT(Subscribers!B409,"0000000000"),10)</f>
        <v>0000000000</v>
      </c>
      <c r="C395" t="str">
        <f>LEFT(TEXT(TRUNC(Subscribers!D409,6)*1000000,"0000000"),7)</f>
        <v>0000000</v>
      </c>
      <c r="D395" t="s">
        <v>21</v>
      </c>
      <c r="I395" t="str">
        <f t="shared" si="6"/>
        <v/>
      </c>
      <c r="K395" s="19" t="str">
        <f>IF(Subscribers!B409&gt;0,_xlfn.NUMBERVALUE(Subscribers!B409),"")</f>
        <v/>
      </c>
      <c r="L395" s="30" t="str">
        <f>IF(Subscribers!B409&gt;0,TRUNC(Subscribers!D409,6),"")</f>
        <v/>
      </c>
      <c r="M395" s="30" t="str">
        <f>IF(Subscribers!B409&gt;0,0,"")</f>
        <v/>
      </c>
      <c r="N395" s="33" t="str">
        <f ca="1">IF(Subscribers!B409&gt;0,TODAY(),"")</f>
        <v/>
      </c>
    </row>
    <row r="396" spans="1:14" x14ac:dyDescent="0.25">
      <c r="A396" t="str">
        <f>LEFT(TEXT(Coversheet!$C$11,"0000000000"),10)</f>
        <v>0000000000</v>
      </c>
      <c r="B396" t="str">
        <f>LEFT(TEXT(Subscribers!B410,"0000000000"),10)</f>
        <v>0000000000</v>
      </c>
      <c r="C396" t="str">
        <f>LEFT(TEXT(TRUNC(Subscribers!D410,6)*1000000,"0000000"),7)</f>
        <v>0000000</v>
      </c>
      <c r="D396" t="s">
        <v>21</v>
      </c>
      <c r="I396" t="str">
        <f t="shared" si="6"/>
        <v/>
      </c>
      <c r="K396" s="19" t="str">
        <f>IF(Subscribers!B410&gt;0,_xlfn.NUMBERVALUE(Subscribers!B410),"")</f>
        <v/>
      </c>
      <c r="L396" s="30" t="str">
        <f>IF(Subscribers!B410&gt;0,TRUNC(Subscribers!D410,6),"")</f>
        <v/>
      </c>
      <c r="M396" s="30" t="str">
        <f>IF(Subscribers!B410&gt;0,0,"")</f>
        <v/>
      </c>
      <c r="N396" s="33" t="str">
        <f ca="1">IF(Subscribers!B410&gt;0,TODAY(),"")</f>
        <v/>
      </c>
    </row>
    <row r="397" spans="1:14" x14ac:dyDescent="0.25">
      <c r="A397" t="str">
        <f>LEFT(TEXT(Coversheet!$C$11,"0000000000"),10)</f>
        <v>0000000000</v>
      </c>
      <c r="B397" t="str">
        <f>LEFT(TEXT(Subscribers!B411,"0000000000"),10)</f>
        <v>0000000000</v>
      </c>
      <c r="C397" t="str">
        <f>LEFT(TEXT(TRUNC(Subscribers!D411,6)*1000000,"0000000"),7)</f>
        <v>0000000</v>
      </c>
      <c r="D397" t="s">
        <v>21</v>
      </c>
      <c r="I397" t="str">
        <f t="shared" si="6"/>
        <v/>
      </c>
      <c r="K397" s="19" t="str">
        <f>IF(Subscribers!B411&gt;0,_xlfn.NUMBERVALUE(Subscribers!B411),"")</f>
        <v/>
      </c>
      <c r="L397" s="30" t="str">
        <f>IF(Subscribers!B411&gt;0,TRUNC(Subscribers!D411,6),"")</f>
        <v/>
      </c>
      <c r="M397" s="30" t="str">
        <f>IF(Subscribers!B411&gt;0,0,"")</f>
        <v/>
      </c>
      <c r="N397" s="33" t="str">
        <f ca="1">IF(Subscribers!B411&gt;0,TODAY(),"")</f>
        <v/>
      </c>
    </row>
    <row r="398" spans="1:14" x14ac:dyDescent="0.25">
      <c r="A398" t="str">
        <f>LEFT(TEXT(Coversheet!$C$11,"0000000000"),10)</f>
        <v>0000000000</v>
      </c>
      <c r="B398" t="str">
        <f>LEFT(TEXT(Subscribers!B412,"0000000000"),10)</f>
        <v>0000000000</v>
      </c>
      <c r="C398" t="str">
        <f>LEFT(TEXT(TRUNC(Subscribers!D412,6)*1000000,"0000000"),7)</f>
        <v>0000000</v>
      </c>
      <c r="D398" t="s">
        <v>21</v>
      </c>
      <c r="I398" t="str">
        <f t="shared" si="6"/>
        <v/>
      </c>
      <c r="K398" s="19" t="str">
        <f>IF(Subscribers!B412&gt;0,_xlfn.NUMBERVALUE(Subscribers!B412),"")</f>
        <v/>
      </c>
      <c r="L398" s="30" t="str">
        <f>IF(Subscribers!B412&gt;0,TRUNC(Subscribers!D412,6),"")</f>
        <v/>
      </c>
      <c r="M398" s="30" t="str">
        <f>IF(Subscribers!B412&gt;0,0,"")</f>
        <v/>
      </c>
      <c r="N398" s="33" t="str">
        <f ca="1">IF(Subscribers!B412&gt;0,TODAY(),"")</f>
        <v/>
      </c>
    </row>
    <row r="399" spans="1:14" x14ac:dyDescent="0.25">
      <c r="A399" t="str">
        <f>LEFT(TEXT(Coversheet!$C$11,"0000000000"),10)</f>
        <v>0000000000</v>
      </c>
      <c r="B399" t="str">
        <f>LEFT(TEXT(Subscribers!B413,"0000000000"),10)</f>
        <v>0000000000</v>
      </c>
      <c r="C399" t="str">
        <f>LEFT(TEXT(TRUNC(Subscribers!D413,6)*1000000,"0000000"),7)</f>
        <v>0000000</v>
      </c>
      <c r="D399" t="s">
        <v>21</v>
      </c>
      <c r="I399" t="str">
        <f t="shared" si="6"/>
        <v/>
      </c>
      <c r="K399" s="19" t="str">
        <f>IF(Subscribers!B413&gt;0,_xlfn.NUMBERVALUE(Subscribers!B413),"")</f>
        <v/>
      </c>
      <c r="L399" s="30" t="str">
        <f>IF(Subscribers!B413&gt;0,TRUNC(Subscribers!D413,6),"")</f>
        <v/>
      </c>
      <c r="M399" s="30" t="str">
        <f>IF(Subscribers!B413&gt;0,0,"")</f>
        <v/>
      </c>
      <c r="N399" s="33" t="str">
        <f ca="1">IF(Subscribers!B413&gt;0,TODAY(),"")</f>
        <v/>
      </c>
    </row>
    <row r="400" spans="1:14" x14ac:dyDescent="0.25">
      <c r="A400" t="str">
        <f>LEFT(TEXT(Coversheet!$C$11,"0000000000"),10)</f>
        <v>0000000000</v>
      </c>
      <c r="B400" t="str">
        <f>LEFT(TEXT(Subscribers!B414,"0000000000"),10)</f>
        <v>0000000000</v>
      </c>
      <c r="C400" t="str">
        <f>LEFT(TEXT(TRUNC(Subscribers!D414,6)*1000000,"0000000"),7)</f>
        <v>0000000</v>
      </c>
      <c r="D400" t="s">
        <v>21</v>
      </c>
      <c r="I400" t="str">
        <f t="shared" si="6"/>
        <v/>
      </c>
      <c r="K400" s="19" t="str">
        <f>IF(Subscribers!B414&gt;0,_xlfn.NUMBERVALUE(Subscribers!B414),"")</f>
        <v/>
      </c>
      <c r="L400" s="30" t="str">
        <f>IF(Subscribers!B414&gt;0,TRUNC(Subscribers!D414,6),"")</f>
        <v/>
      </c>
      <c r="M400" s="30" t="str">
        <f>IF(Subscribers!B414&gt;0,0,"")</f>
        <v/>
      </c>
      <c r="N400" s="33" t="str">
        <f ca="1">IF(Subscribers!B414&gt;0,TODAY(),"")</f>
        <v/>
      </c>
    </row>
    <row r="401" spans="1:14" x14ac:dyDescent="0.25">
      <c r="A401" t="str">
        <f>LEFT(TEXT(Coversheet!$C$11,"0000000000"),10)</f>
        <v>0000000000</v>
      </c>
      <c r="B401" t="str">
        <f>LEFT(TEXT(Subscribers!B415,"0000000000"),10)</f>
        <v>0000000000</v>
      </c>
      <c r="C401" t="str">
        <f>LEFT(TEXT(TRUNC(Subscribers!D415,6)*1000000,"0000000"),7)</f>
        <v>0000000</v>
      </c>
      <c r="D401" t="s">
        <v>21</v>
      </c>
      <c r="I401" t="str">
        <f t="shared" si="6"/>
        <v/>
      </c>
      <c r="K401" s="19" t="str">
        <f>IF(Subscribers!B415&gt;0,_xlfn.NUMBERVALUE(Subscribers!B415),"")</f>
        <v/>
      </c>
      <c r="L401" s="30" t="str">
        <f>IF(Subscribers!B415&gt;0,TRUNC(Subscribers!D415,6),"")</f>
        <v/>
      </c>
      <c r="M401" s="30" t="str">
        <f>IF(Subscribers!B415&gt;0,0,"")</f>
        <v/>
      </c>
      <c r="N401" s="33" t="str">
        <f ca="1">IF(Subscribers!B415&gt;0,TODAY(),"")</f>
        <v/>
      </c>
    </row>
    <row r="402" spans="1:14" x14ac:dyDescent="0.25">
      <c r="A402" t="str">
        <f>LEFT(TEXT(Coversheet!$C$11,"0000000000"),10)</f>
        <v>0000000000</v>
      </c>
      <c r="B402" t="str">
        <f>LEFT(TEXT(Subscribers!B416,"0000000000"),10)</f>
        <v>0000000000</v>
      </c>
      <c r="C402" t="str">
        <f>LEFT(TEXT(TRUNC(Subscribers!D416,6)*1000000,"0000000"),7)</f>
        <v>0000000</v>
      </c>
      <c r="D402" t="s">
        <v>21</v>
      </c>
      <c r="I402" t="str">
        <f t="shared" si="6"/>
        <v/>
      </c>
      <c r="K402" s="19" t="str">
        <f>IF(Subscribers!B416&gt;0,_xlfn.NUMBERVALUE(Subscribers!B416),"")</f>
        <v/>
      </c>
      <c r="L402" s="30" t="str">
        <f>IF(Subscribers!B416&gt;0,TRUNC(Subscribers!D416,6),"")</f>
        <v/>
      </c>
      <c r="M402" s="30" t="str">
        <f>IF(Subscribers!B416&gt;0,0,"")</f>
        <v/>
      </c>
      <c r="N402" s="33" t="str">
        <f ca="1">IF(Subscribers!B416&gt;0,TODAY(),"")</f>
        <v/>
      </c>
    </row>
    <row r="403" spans="1:14" x14ac:dyDescent="0.25">
      <c r="A403" t="str">
        <f>LEFT(TEXT(Coversheet!$C$11,"0000000000"),10)</f>
        <v>0000000000</v>
      </c>
      <c r="B403" t="str">
        <f>LEFT(TEXT(Subscribers!B417,"0000000000"),10)</f>
        <v>0000000000</v>
      </c>
      <c r="C403" t="str">
        <f>LEFT(TEXT(TRUNC(Subscribers!D417,6)*1000000,"0000000"),7)</f>
        <v>0000000</v>
      </c>
      <c r="D403" t="s">
        <v>21</v>
      </c>
      <c r="I403" t="str">
        <f t="shared" si="6"/>
        <v/>
      </c>
      <c r="K403" s="19" t="str">
        <f>IF(Subscribers!B417&gt;0,_xlfn.NUMBERVALUE(Subscribers!B417),"")</f>
        <v/>
      </c>
      <c r="L403" s="30" t="str">
        <f>IF(Subscribers!B417&gt;0,TRUNC(Subscribers!D417,6),"")</f>
        <v/>
      </c>
      <c r="M403" s="30" t="str">
        <f>IF(Subscribers!B417&gt;0,0,"")</f>
        <v/>
      </c>
      <c r="N403" s="33" t="str">
        <f ca="1">IF(Subscribers!B417&gt;0,TODAY(),"")</f>
        <v/>
      </c>
    </row>
    <row r="404" spans="1:14" x14ac:dyDescent="0.25">
      <c r="A404" t="str">
        <f>LEFT(TEXT(Coversheet!$C$11,"0000000000"),10)</f>
        <v>0000000000</v>
      </c>
      <c r="B404" t="str">
        <f>LEFT(TEXT(Subscribers!B418,"0000000000"),10)</f>
        <v>0000000000</v>
      </c>
      <c r="C404" t="str">
        <f>LEFT(TEXT(TRUNC(Subscribers!D418,6)*1000000,"0000000"),7)</f>
        <v>0000000</v>
      </c>
      <c r="D404" t="s">
        <v>21</v>
      </c>
      <c r="I404" t="str">
        <f t="shared" si="6"/>
        <v/>
      </c>
      <c r="K404" s="19" t="str">
        <f>IF(Subscribers!B418&gt;0,_xlfn.NUMBERVALUE(Subscribers!B418),"")</f>
        <v/>
      </c>
      <c r="L404" s="30" t="str">
        <f>IF(Subscribers!B418&gt;0,TRUNC(Subscribers!D418,6),"")</f>
        <v/>
      </c>
      <c r="M404" s="30" t="str">
        <f>IF(Subscribers!B418&gt;0,0,"")</f>
        <v/>
      </c>
      <c r="N404" s="33" t="str">
        <f ca="1">IF(Subscribers!B418&gt;0,TODAY(),"")</f>
        <v/>
      </c>
    </row>
    <row r="405" spans="1:14" x14ac:dyDescent="0.25">
      <c r="A405" t="str">
        <f>LEFT(TEXT(Coversheet!$C$11,"0000000000"),10)</f>
        <v>0000000000</v>
      </c>
      <c r="B405" t="str">
        <f>LEFT(TEXT(Subscribers!B419,"0000000000"),10)</f>
        <v>0000000000</v>
      </c>
      <c r="C405" t="str">
        <f>LEFT(TEXT(TRUNC(Subscribers!D419,6)*1000000,"0000000"),7)</f>
        <v>0000000</v>
      </c>
      <c r="D405" t="s">
        <v>21</v>
      </c>
      <c r="I405" t="str">
        <f t="shared" si="6"/>
        <v/>
      </c>
      <c r="K405" s="19" t="str">
        <f>IF(Subscribers!B419&gt;0,_xlfn.NUMBERVALUE(Subscribers!B419),"")</f>
        <v/>
      </c>
      <c r="L405" s="30" t="str">
        <f>IF(Subscribers!B419&gt;0,TRUNC(Subscribers!D419,6),"")</f>
        <v/>
      </c>
      <c r="M405" s="30" t="str">
        <f>IF(Subscribers!B419&gt;0,0,"")</f>
        <v/>
      </c>
      <c r="N405" s="33" t="str">
        <f ca="1">IF(Subscribers!B419&gt;0,TODAY(),"")</f>
        <v/>
      </c>
    </row>
    <row r="406" spans="1:14" x14ac:dyDescent="0.25">
      <c r="A406" t="str">
        <f>LEFT(TEXT(Coversheet!$C$11,"0000000000"),10)</f>
        <v>0000000000</v>
      </c>
      <c r="B406" t="str">
        <f>LEFT(TEXT(Subscribers!B420,"0000000000"),10)</f>
        <v>0000000000</v>
      </c>
      <c r="C406" t="str">
        <f>LEFT(TEXT(TRUNC(Subscribers!D420,6)*1000000,"0000000"),7)</f>
        <v>0000000</v>
      </c>
      <c r="D406" t="s">
        <v>21</v>
      </c>
      <c r="I406" t="str">
        <f t="shared" si="6"/>
        <v/>
      </c>
      <c r="K406" s="19" t="str">
        <f>IF(Subscribers!B420&gt;0,_xlfn.NUMBERVALUE(Subscribers!B420),"")</f>
        <v/>
      </c>
      <c r="L406" s="30" t="str">
        <f>IF(Subscribers!B420&gt;0,TRUNC(Subscribers!D420,6),"")</f>
        <v/>
      </c>
      <c r="M406" s="30" t="str">
        <f>IF(Subscribers!B420&gt;0,0,"")</f>
        <v/>
      </c>
      <c r="N406" s="33" t="str">
        <f ca="1">IF(Subscribers!B420&gt;0,TODAY(),"")</f>
        <v/>
      </c>
    </row>
    <row r="407" spans="1:14" x14ac:dyDescent="0.25">
      <c r="A407" t="str">
        <f>LEFT(TEXT(Coversheet!$C$11,"0000000000"),10)</f>
        <v>0000000000</v>
      </c>
      <c r="B407" t="str">
        <f>LEFT(TEXT(Subscribers!B421,"0000000000"),10)</f>
        <v>0000000000</v>
      </c>
      <c r="C407" t="str">
        <f>LEFT(TEXT(TRUNC(Subscribers!D421,6)*1000000,"0000000"),7)</f>
        <v>0000000</v>
      </c>
      <c r="D407" t="s">
        <v>21</v>
      </c>
      <c r="I407" t="str">
        <f t="shared" si="6"/>
        <v/>
      </c>
      <c r="K407" s="19" t="str">
        <f>IF(Subscribers!B421&gt;0,_xlfn.NUMBERVALUE(Subscribers!B421),"")</f>
        <v/>
      </c>
      <c r="L407" s="30" t="str">
        <f>IF(Subscribers!B421&gt;0,TRUNC(Subscribers!D421,6),"")</f>
        <v/>
      </c>
      <c r="M407" s="30" t="str">
        <f>IF(Subscribers!B421&gt;0,0,"")</f>
        <v/>
      </c>
      <c r="N407" s="33" t="str">
        <f ca="1">IF(Subscribers!B421&gt;0,TODAY(),"")</f>
        <v/>
      </c>
    </row>
    <row r="408" spans="1:14" x14ac:dyDescent="0.25">
      <c r="A408" t="str">
        <f>LEFT(TEXT(Coversheet!$C$11,"0000000000"),10)</f>
        <v>0000000000</v>
      </c>
      <c r="B408" t="str">
        <f>LEFT(TEXT(Subscribers!B422,"0000000000"),10)</f>
        <v>0000000000</v>
      </c>
      <c r="C408" t="str">
        <f>LEFT(TEXT(TRUNC(Subscribers!D422,6)*1000000,"0000000"),7)</f>
        <v>0000000</v>
      </c>
      <c r="D408" t="s">
        <v>21</v>
      </c>
      <c r="I408" t="str">
        <f t="shared" si="6"/>
        <v/>
      </c>
      <c r="K408" s="19" t="str">
        <f>IF(Subscribers!B422&gt;0,_xlfn.NUMBERVALUE(Subscribers!B422),"")</f>
        <v/>
      </c>
      <c r="L408" s="30" t="str">
        <f>IF(Subscribers!B422&gt;0,TRUNC(Subscribers!D422,6),"")</f>
        <v/>
      </c>
      <c r="M408" s="30" t="str">
        <f>IF(Subscribers!B422&gt;0,0,"")</f>
        <v/>
      </c>
      <c r="N408" s="33" t="str">
        <f ca="1">IF(Subscribers!B422&gt;0,TODAY(),"")</f>
        <v/>
      </c>
    </row>
    <row r="409" spans="1:14" x14ac:dyDescent="0.25">
      <c r="A409" t="str">
        <f>LEFT(TEXT(Coversheet!$C$11,"0000000000"),10)</f>
        <v>0000000000</v>
      </c>
      <c r="B409" t="str">
        <f>LEFT(TEXT(Subscribers!B423,"0000000000"),10)</f>
        <v>0000000000</v>
      </c>
      <c r="C409" t="str">
        <f>LEFT(TEXT(TRUNC(Subscribers!D423,6)*1000000,"0000000"),7)</f>
        <v>0000000</v>
      </c>
      <c r="D409" t="s">
        <v>21</v>
      </c>
      <c r="I409" t="str">
        <f t="shared" si="6"/>
        <v/>
      </c>
      <c r="K409" s="19" t="str">
        <f>IF(Subscribers!B423&gt;0,_xlfn.NUMBERVALUE(Subscribers!B423),"")</f>
        <v/>
      </c>
      <c r="L409" s="30" t="str">
        <f>IF(Subscribers!B423&gt;0,TRUNC(Subscribers!D423,6),"")</f>
        <v/>
      </c>
      <c r="M409" s="30" t="str">
        <f>IF(Subscribers!B423&gt;0,0,"")</f>
        <v/>
      </c>
      <c r="N409" s="33" t="str">
        <f ca="1">IF(Subscribers!B423&gt;0,TODAY(),"")</f>
        <v/>
      </c>
    </row>
    <row r="410" spans="1:14" x14ac:dyDescent="0.25">
      <c r="A410" t="str">
        <f>LEFT(TEXT(Coversheet!$C$11,"0000000000"),10)</f>
        <v>0000000000</v>
      </c>
      <c r="B410" t="str">
        <f>LEFT(TEXT(Subscribers!B424,"0000000000"),10)</f>
        <v>0000000000</v>
      </c>
      <c r="C410" t="str">
        <f>LEFT(TEXT(TRUNC(Subscribers!D424,6)*1000000,"0000000"),7)</f>
        <v>0000000</v>
      </c>
      <c r="D410" t="s">
        <v>21</v>
      </c>
      <c r="I410" t="str">
        <f t="shared" si="6"/>
        <v/>
      </c>
      <c r="K410" s="19" t="str">
        <f>IF(Subscribers!B424&gt;0,_xlfn.NUMBERVALUE(Subscribers!B424),"")</f>
        <v/>
      </c>
      <c r="L410" s="30" t="str">
        <f>IF(Subscribers!B424&gt;0,TRUNC(Subscribers!D424,6),"")</f>
        <v/>
      </c>
      <c r="M410" s="30" t="str">
        <f>IF(Subscribers!B424&gt;0,0,"")</f>
        <v/>
      </c>
      <c r="N410" s="33" t="str">
        <f ca="1">IF(Subscribers!B424&gt;0,TODAY(),"")</f>
        <v/>
      </c>
    </row>
    <row r="411" spans="1:14" x14ac:dyDescent="0.25">
      <c r="A411" t="str">
        <f>LEFT(TEXT(Coversheet!$C$11,"0000000000"),10)</f>
        <v>0000000000</v>
      </c>
      <c r="B411" t="str">
        <f>LEFT(TEXT(Subscribers!B425,"0000000000"),10)</f>
        <v>0000000000</v>
      </c>
      <c r="C411" t="str">
        <f>LEFT(TEXT(TRUNC(Subscribers!D425,6)*1000000,"0000000"),7)</f>
        <v>0000000</v>
      </c>
      <c r="D411" t="s">
        <v>21</v>
      </c>
      <c r="I411" t="str">
        <f t="shared" si="6"/>
        <v/>
      </c>
      <c r="K411" s="19" t="str">
        <f>IF(Subscribers!B425&gt;0,_xlfn.NUMBERVALUE(Subscribers!B425),"")</f>
        <v/>
      </c>
      <c r="L411" s="30" t="str">
        <f>IF(Subscribers!B425&gt;0,TRUNC(Subscribers!D425,6),"")</f>
        <v/>
      </c>
      <c r="M411" s="30" t="str">
        <f>IF(Subscribers!B425&gt;0,0,"")</f>
        <v/>
      </c>
      <c r="N411" s="33" t="str">
        <f ca="1">IF(Subscribers!B425&gt;0,TODAY(),"")</f>
        <v/>
      </c>
    </row>
    <row r="412" spans="1:14" x14ac:dyDescent="0.25">
      <c r="A412" t="str">
        <f>LEFT(TEXT(Coversheet!$C$11,"0000000000"),10)</f>
        <v>0000000000</v>
      </c>
      <c r="B412" t="str">
        <f>LEFT(TEXT(Subscribers!B426,"0000000000"),10)</f>
        <v>0000000000</v>
      </c>
      <c r="C412" t="str">
        <f>LEFT(TEXT(TRUNC(Subscribers!D426,6)*1000000,"0000000"),7)</f>
        <v>0000000</v>
      </c>
      <c r="D412" t="s">
        <v>21</v>
      </c>
      <c r="I412" t="str">
        <f t="shared" si="6"/>
        <v/>
      </c>
      <c r="K412" s="19" t="str">
        <f>IF(Subscribers!B426&gt;0,_xlfn.NUMBERVALUE(Subscribers!B426),"")</f>
        <v/>
      </c>
      <c r="L412" s="30" t="str">
        <f>IF(Subscribers!B426&gt;0,TRUNC(Subscribers!D426,6),"")</f>
        <v/>
      </c>
      <c r="M412" s="30" t="str">
        <f>IF(Subscribers!B426&gt;0,0,"")</f>
        <v/>
      </c>
      <c r="N412" s="33" t="str">
        <f ca="1">IF(Subscribers!B426&gt;0,TODAY(),"")</f>
        <v/>
      </c>
    </row>
    <row r="413" spans="1:14" x14ac:dyDescent="0.25">
      <c r="A413" t="str">
        <f>LEFT(TEXT(Coversheet!$C$11,"0000000000"),10)</f>
        <v>0000000000</v>
      </c>
      <c r="B413" t="str">
        <f>LEFT(TEXT(Subscribers!B427,"0000000000"),10)</f>
        <v>0000000000</v>
      </c>
      <c r="C413" t="str">
        <f>LEFT(TEXT(TRUNC(Subscribers!D427,6)*1000000,"0000000"),7)</f>
        <v>0000000</v>
      </c>
      <c r="D413" t="s">
        <v>21</v>
      </c>
      <c r="I413" t="str">
        <f t="shared" si="6"/>
        <v/>
      </c>
      <c r="K413" s="19" t="str">
        <f>IF(Subscribers!B427&gt;0,_xlfn.NUMBERVALUE(Subscribers!B427),"")</f>
        <v/>
      </c>
      <c r="L413" s="30" t="str">
        <f>IF(Subscribers!B427&gt;0,TRUNC(Subscribers!D427,6),"")</f>
        <v/>
      </c>
      <c r="M413" s="30" t="str">
        <f>IF(Subscribers!B427&gt;0,0,"")</f>
        <v/>
      </c>
      <c r="N413" s="33" t="str">
        <f ca="1">IF(Subscribers!B427&gt;0,TODAY(),"")</f>
        <v/>
      </c>
    </row>
    <row r="414" spans="1:14" x14ac:dyDescent="0.25">
      <c r="A414" t="str">
        <f>LEFT(TEXT(Coversheet!$C$11,"0000000000"),10)</f>
        <v>0000000000</v>
      </c>
      <c r="B414" t="str">
        <f>LEFT(TEXT(Subscribers!B428,"0000000000"),10)</f>
        <v>0000000000</v>
      </c>
      <c r="C414" t="str">
        <f>LEFT(TEXT(TRUNC(Subscribers!D428,6)*1000000,"0000000"),7)</f>
        <v>0000000</v>
      </c>
      <c r="D414" t="s">
        <v>21</v>
      </c>
      <c r="I414" t="str">
        <f t="shared" si="6"/>
        <v/>
      </c>
      <c r="K414" s="19" t="str">
        <f>IF(Subscribers!B428&gt;0,_xlfn.NUMBERVALUE(Subscribers!B428),"")</f>
        <v/>
      </c>
      <c r="L414" s="30" t="str">
        <f>IF(Subscribers!B428&gt;0,TRUNC(Subscribers!D428,6),"")</f>
        <v/>
      </c>
      <c r="M414" s="30" t="str">
        <f>IF(Subscribers!B428&gt;0,0,"")</f>
        <v/>
      </c>
      <c r="N414" s="33" t="str">
        <f ca="1">IF(Subscribers!B428&gt;0,TODAY(),"")</f>
        <v/>
      </c>
    </row>
    <row r="415" spans="1:14" x14ac:dyDescent="0.25">
      <c r="A415" t="str">
        <f>LEFT(TEXT(Coversheet!$C$11,"0000000000"),10)</f>
        <v>0000000000</v>
      </c>
      <c r="B415" t="str">
        <f>LEFT(TEXT(Subscribers!B429,"0000000000"),10)</f>
        <v>0000000000</v>
      </c>
      <c r="C415" t="str">
        <f>LEFT(TEXT(TRUNC(Subscribers!D429,6)*1000000,"0000000"),7)</f>
        <v>0000000</v>
      </c>
      <c r="D415" t="s">
        <v>21</v>
      </c>
      <c r="I415" t="str">
        <f t="shared" si="6"/>
        <v/>
      </c>
      <c r="K415" s="19" t="str">
        <f>IF(Subscribers!B429&gt;0,_xlfn.NUMBERVALUE(Subscribers!B429),"")</f>
        <v/>
      </c>
      <c r="L415" s="30" t="str">
        <f>IF(Subscribers!B429&gt;0,TRUNC(Subscribers!D429,6),"")</f>
        <v/>
      </c>
      <c r="M415" s="30" t="str">
        <f>IF(Subscribers!B429&gt;0,0,"")</f>
        <v/>
      </c>
      <c r="N415" s="33" t="str">
        <f ca="1">IF(Subscribers!B429&gt;0,TODAY(),"")</f>
        <v/>
      </c>
    </row>
    <row r="416" spans="1:14" x14ac:dyDescent="0.25">
      <c r="A416" t="str">
        <f>LEFT(TEXT(Coversheet!$C$11,"0000000000"),10)</f>
        <v>0000000000</v>
      </c>
      <c r="B416" t="str">
        <f>LEFT(TEXT(Subscribers!B430,"0000000000"),10)</f>
        <v>0000000000</v>
      </c>
      <c r="C416" t="str">
        <f>LEFT(TEXT(TRUNC(Subscribers!D430,6)*1000000,"0000000"),7)</f>
        <v>0000000</v>
      </c>
      <c r="D416" t="s">
        <v>21</v>
      </c>
      <c r="I416" t="str">
        <f t="shared" si="6"/>
        <v/>
      </c>
      <c r="K416" s="19" t="str">
        <f>IF(Subscribers!B430&gt;0,_xlfn.NUMBERVALUE(Subscribers!B430),"")</f>
        <v/>
      </c>
      <c r="L416" s="30" t="str">
        <f>IF(Subscribers!B430&gt;0,TRUNC(Subscribers!D430,6),"")</f>
        <v/>
      </c>
      <c r="M416" s="30" t="str">
        <f>IF(Subscribers!B430&gt;0,0,"")</f>
        <v/>
      </c>
      <c r="N416" s="33" t="str">
        <f ca="1">IF(Subscribers!B430&gt;0,TODAY(),"")</f>
        <v/>
      </c>
    </row>
    <row r="417" spans="1:14" x14ac:dyDescent="0.25">
      <c r="A417" t="str">
        <f>LEFT(TEXT(Coversheet!$C$11,"0000000000"),10)</f>
        <v>0000000000</v>
      </c>
      <c r="B417" t="str">
        <f>LEFT(TEXT(Subscribers!B431,"0000000000"),10)</f>
        <v>0000000000</v>
      </c>
      <c r="C417" t="str">
        <f>LEFT(TEXT(TRUNC(Subscribers!D431,6)*1000000,"0000000"),7)</f>
        <v>0000000</v>
      </c>
      <c r="D417" t="s">
        <v>21</v>
      </c>
      <c r="I417" t="str">
        <f t="shared" si="6"/>
        <v/>
      </c>
      <c r="K417" s="19" t="str">
        <f>IF(Subscribers!B431&gt;0,_xlfn.NUMBERVALUE(Subscribers!B431),"")</f>
        <v/>
      </c>
      <c r="L417" s="30" t="str">
        <f>IF(Subscribers!B431&gt;0,TRUNC(Subscribers!D431,6),"")</f>
        <v/>
      </c>
      <c r="M417" s="30" t="str">
        <f>IF(Subscribers!B431&gt;0,0,"")</f>
        <v/>
      </c>
      <c r="N417" s="33" t="str">
        <f ca="1">IF(Subscribers!B431&gt;0,TODAY(),"")</f>
        <v/>
      </c>
    </row>
    <row r="418" spans="1:14" x14ac:dyDescent="0.25">
      <c r="A418" t="str">
        <f>LEFT(TEXT(Coversheet!$C$11,"0000000000"),10)</f>
        <v>0000000000</v>
      </c>
      <c r="B418" t="str">
        <f>LEFT(TEXT(Subscribers!B432,"0000000000"),10)</f>
        <v>0000000000</v>
      </c>
      <c r="C418" t="str">
        <f>LEFT(TEXT(TRUNC(Subscribers!D432,6)*1000000,"0000000"),7)</f>
        <v>0000000</v>
      </c>
      <c r="D418" t="s">
        <v>21</v>
      </c>
      <c r="I418" t="str">
        <f t="shared" si="6"/>
        <v/>
      </c>
      <c r="K418" s="19" t="str">
        <f>IF(Subscribers!B432&gt;0,_xlfn.NUMBERVALUE(Subscribers!B432),"")</f>
        <v/>
      </c>
      <c r="L418" s="30" t="str">
        <f>IF(Subscribers!B432&gt;0,TRUNC(Subscribers!D432,6),"")</f>
        <v/>
      </c>
      <c r="M418" s="30" t="str">
        <f>IF(Subscribers!B432&gt;0,0,"")</f>
        <v/>
      </c>
      <c r="N418" s="33" t="str">
        <f ca="1">IF(Subscribers!B432&gt;0,TODAY(),"")</f>
        <v/>
      </c>
    </row>
    <row r="419" spans="1:14" x14ac:dyDescent="0.25">
      <c r="A419" t="str">
        <f>LEFT(TEXT(Coversheet!$C$11,"0000000000"),10)</f>
        <v>0000000000</v>
      </c>
      <c r="B419" t="str">
        <f>LEFT(TEXT(Subscribers!B433,"0000000000"),10)</f>
        <v>0000000000</v>
      </c>
      <c r="C419" t="str">
        <f>LEFT(TEXT(TRUNC(Subscribers!D433,6)*1000000,"0000000"),7)</f>
        <v>0000000</v>
      </c>
      <c r="D419" t="s">
        <v>21</v>
      </c>
      <c r="I419" t="str">
        <f t="shared" si="6"/>
        <v/>
      </c>
      <c r="K419" s="19" t="str">
        <f>IF(Subscribers!B433&gt;0,_xlfn.NUMBERVALUE(Subscribers!B433),"")</f>
        <v/>
      </c>
      <c r="L419" s="30" t="str">
        <f>IF(Subscribers!B433&gt;0,TRUNC(Subscribers!D433,6),"")</f>
        <v/>
      </c>
      <c r="M419" s="30" t="str">
        <f>IF(Subscribers!B433&gt;0,0,"")</f>
        <v/>
      </c>
      <c r="N419" s="33" t="str">
        <f ca="1">IF(Subscribers!B433&gt;0,TODAY(),"")</f>
        <v/>
      </c>
    </row>
    <row r="420" spans="1:14" x14ac:dyDescent="0.25">
      <c r="A420" t="str">
        <f>LEFT(TEXT(Coversheet!$C$11,"0000000000"),10)</f>
        <v>0000000000</v>
      </c>
      <c r="B420" t="str">
        <f>LEFT(TEXT(Subscribers!B434,"0000000000"),10)</f>
        <v>0000000000</v>
      </c>
      <c r="C420" t="str">
        <f>LEFT(TEXT(TRUNC(Subscribers!D434,6)*1000000,"0000000"),7)</f>
        <v>0000000</v>
      </c>
      <c r="D420" t="s">
        <v>21</v>
      </c>
      <c r="I420" t="str">
        <f t="shared" si="6"/>
        <v/>
      </c>
      <c r="K420" s="19" t="str">
        <f>IF(Subscribers!B434&gt;0,_xlfn.NUMBERVALUE(Subscribers!B434),"")</f>
        <v/>
      </c>
      <c r="L420" s="30" t="str">
        <f>IF(Subscribers!B434&gt;0,TRUNC(Subscribers!D434,6),"")</f>
        <v/>
      </c>
      <c r="M420" s="30" t="str">
        <f>IF(Subscribers!B434&gt;0,0,"")</f>
        <v/>
      </c>
      <c r="N420" s="33" t="str">
        <f ca="1">IF(Subscribers!B434&gt;0,TODAY(),"")</f>
        <v/>
      </c>
    </row>
    <row r="421" spans="1:14" x14ac:dyDescent="0.25">
      <c r="A421" t="str">
        <f>LEFT(TEXT(Coversheet!$C$11,"0000000000"),10)</f>
        <v>0000000000</v>
      </c>
      <c r="B421" t="str">
        <f>LEFT(TEXT(Subscribers!B435,"0000000000"),10)</f>
        <v>0000000000</v>
      </c>
      <c r="C421" t="str">
        <f>LEFT(TEXT(TRUNC(Subscribers!D435,6)*1000000,"0000000"),7)</f>
        <v>0000000</v>
      </c>
      <c r="D421" t="s">
        <v>21</v>
      </c>
      <c r="I421" t="str">
        <f t="shared" si="6"/>
        <v/>
      </c>
      <c r="K421" s="19" t="str">
        <f>IF(Subscribers!B435&gt;0,_xlfn.NUMBERVALUE(Subscribers!B435),"")</f>
        <v/>
      </c>
      <c r="L421" s="30" t="str">
        <f>IF(Subscribers!B435&gt;0,TRUNC(Subscribers!D435,6),"")</f>
        <v/>
      </c>
      <c r="M421" s="30" t="str">
        <f>IF(Subscribers!B435&gt;0,0,"")</f>
        <v/>
      </c>
      <c r="N421" s="33" t="str">
        <f ca="1">IF(Subscribers!B435&gt;0,TODAY(),"")</f>
        <v/>
      </c>
    </row>
    <row r="422" spans="1:14" x14ac:dyDescent="0.25">
      <c r="A422" t="str">
        <f>LEFT(TEXT(Coversheet!$C$11,"0000000000"),10)</f>
        <v>0000000000</v>
      </c>
      <c r="B422" t="str">
        <f>LEFT(TEXT(Subscribers!B436,"0000000000"),10)</f>
        <v>0000000000</v>
      </c>
      <c r="C422" t="str">
        <f>LEFT(TEXT(TRUNC(Subscribers!D436,6)*1000000,"0000000"),7)</f>
        <v>0000000</v>
      </c>
      <c r="D422" t="s">
        <v>21</v>
      </c>
      <c r="I422" t="str">
        <f t="shared" si="6"/>
        <v/>
      </c>
      <c r="K422" s="19" t="str">
        <f>IF(Subscribers!B436&gt;0,_xlfn.NUMBERVALUE(Subscribers!B436),"")</f>
        <v/>
      </c>
      <c r="L422" s="30" t="str">
        <f>IF(Subscribers!B436&gt;0,TRUNC(Subscribers!D436,6),"")</f>
        <v/>
      </c>
      <c r="M422" s="30" t="str">
        <f>IF(Subscribers!B436&gt;0,0,"")</f>
        <v/>
      </c>
      <c r="N422" s="33" t="str">
        <f ca="1">IF(Subscribers!B436&gt;0,TODAY(),"")</f>
        <v/>
      </c>
    </row>
    <row r="423" spans="1:14" x14ac:dyDescent="0.25">
      <c r="A423" t="str">
        <f>LEFT(TEXT(Coversheet!$C$11,"0000000000"),10)</f>
        <v>0000000000</v>
      </c>
      <c r="B423" t="str">
        <f>LEFT(TEXT(Subscribers!B437,"0000000000"),10)</f>
        <v>0000000000</v>
      </c>
      <c r="C423" t="str">
        <f>LEFT(TEXT(TRUNC(Subscribers!D437,6)*1000000,"0000000"),7)</f>
        <v>0000000</v>
      </c>
      <c r="D423" t="s">
        <v>21</v>
      </c>
      <c r="I423" t="str">
        <f t="shared" si="6"/>
        <v/>
      </c>
      <c r="K423" s="19" t="str">
        <f>IF(Subscribers!B437&gt;0,_xlfn.NUMBERVALUE(Subscribers!B437),"")</f>
        <v/>
      </c>
      <c r="L423" s="30" t="str">
        <f>IF(Subscribers!B437&gt;0,TRUNC(Subscribers!D437,6),"")</f>
        <v/>
      </c>
      <c r="M423" s="30" t="str">
        <f>IF(Subscribers!B437&gt;0,0,"")</f>
        <v/>
      </c>
      <c r="N423" s="33" t="str">
        <f ca="1">IF(Subscribers!B437&gt;0,TODAY(),"")</f>
        <v/>
      </c>
    </row>
    <row r="424" spans="1:14" x14ac:dyDescent="0.25">
      <c r="A424" t="str">
        <f>LEFT(TEXT(Coversheet!$C$11,"0000000000"),10)</f>
        <v>0000000000</v>
      </c>
      <c r="B424" t="str">
        <f>LEFT(TEXT(Subscribers!B438,"0000000000"),10)</f>
        <v>0000000000</v>
      </c>
      <c r="C424" t="str">
        <f>LEFT(TEXT(TRUNC(Subscribers!D438,6)*1000000,"0000000"),7)</f>
        <v>0000000</v>
      </c>
      <c r="D424" t="s">
        <v>21</v>
      </c>
      <c r="I424" t="str">
        <f t="shared" si="6"/>
        <v/>
      </c>
      <c r="K424" s="19" t="str">
        <f>IF(Subscribers!B438&gt;0,_xlfn.NUMBERVALUE(Subscribers!B438),"")</f>
        <v/>
      </c>
      <c r="L424" s="30" t="str">
        <f>IF(Subscribers!B438&gt;0,TRUNC(Subscribers!D438,6),"")</f>
        <v/>
      </c>
      <c r="M424" s="30" t="str">
        <f>IF(Subscribers!B438&gt;0,0,"")</f>
        <v/>
      </c>
      <c r="N424" s="33" t="str">
        <f ca="1">IF(Subscribers!B438&gt;0,TODAY(),"")</f>
        <v/>
      </c>
    </row>
    <row r="425" spans="1:14" x14ac:dyDescent="0.25">
      <c r="A425" t="str">
        <f>LEFT(TEXT(Coversheet!$C$11,"0000000000"),10)</f>
        <v>0000000000</v>
      </c>
      <c r="B425" t="str">
        <f>LEFT(TEXT(Subscribers!B439,"0000000000"),10)</f>
        <v>0000000000</v>
      </c>
      <c r="C425" t="str">
        <f>LEFT(TEXT(TRUNC(Subscribers!D439,6)*1000000,"0000000"),7)</f>
        <v>0000000</v>
      </c>
      <c r="D425" t="s">
        <v>21</v>
      </c>
      <c r="I425" t="str">
        <f t="shared" si="6"/>
        <v/>
      </c>
      <c r="K425" s="19" t="str">
        <f>IF(Subscribers!B439&gt;0,_xlfn.NUMBERVALUE(Subscribers!B439),"")</f>
        <v/>
      </c>
      <c r="L425" s="30" t="str">
        <f>IF(Subscribers!B439&gt;0,TRUNC(Subscribers!D439,6),"")</f>
        <v/>
      </c>
      <c r="M425" s="30" t="str">
        <f>IF(Subscribers!B439&gt;0,0,"")</f>
        <v/>
      </c>
      <c r="N425" s="33" t="str">
        <f ca="1">IF(Subscribers!B439&gt;0,TODAY(),"")</f>
        <v/>
      </c>
    </row>
    <row r="426" spans="1:14" x14ac:dyDescent="0.25">
      <c r="A426" t="str">
        <f>LEFT(TEXT(Coversheet!$C$11,"0000000000"),10)</f>
        <v>0000000000</v>
      </c>
      <c r="B426" t="str">
        <f>LEFT(TEXT(Subscribers!B440,"0000000000"),10)</f>
        <v>0000000000</v>
      </c>
      <c r="C426" t="str">
        <f>LEFT(TEXT(TRUNC(Subscribers!D440,6)*1000000,"0000000"),7)</f>
        <v>0000000</v>
      </c>
      <c r="D426" t="s">
        <v>21</v>
      </c>
      <c r="I426" t="str">
        <f t="shared" si="6"/>
        <v/>
      </c>
      <c r="K426" s="19" t="str">
        <f>IF(Subscribers!B440&gt;0,_xlfn.NUMBERVALUE(Subscribers!B440),"")</f>
        <v/>
      </c>
      <c r="L426" s="30" t="str">
        <f>IF(Subscribers!B440&gt;0,TRUNC(Subscribers!D440,6),"")</f>
        <v/>
      </c>
      <c r="M426" s="30" t="str">
        <f>IF(Subscribers!B440&gt;0,0,"")</f>
        <v/>
      </c>
      <c r="N426" s="33" t="str">
        <f ca="1">IF(Subscribers!B440&gt;0,TODAY(),"")</f>
        <v/>
      </c>
    </row>
    <row r="427" spans="1:14" x14ac:dyDescent="0.25">
      <c r="A427" t="str">
        <f>LEFT(TEXT(Coversheet!$C$11,"0000000000"),10)</f>
        <v>0000000000</v>
      </c>
      <c r="B427" t="str">
        <f>LEFT(TEXT(Subscribers!B441,"0000000000"),10)</f>
        <v>0000000000</v>
      </c>
      <c r="C427" t="str">
        <f>LEFT(TEXT(TRUNC(Subscribers!D441,6)*1000000,"0000000"),7)</f>
        <v>0000000</v>
      </c>
      <c r="D427" t="s">
        <v>21</v>
      </c>
      <c r="I427" t="str">
        <f t="shared" si="6"/>
        <v/>
      </c>
      <c r="K427" s="19" t="str">
        <f>IF(Subscribers!B441&gt;0,_xlfn.NUMBERVALUE(Subscribers!B441),"")</f>
        <v/>
      </c>
      <c r="L427" s="30" t="str">
        <f>IF(Subscribers!B441&gt;0,TRUNC(Subscribers!D441,6),"")</f>
        <v/>
      </c>
      <c r="M427" s="30" t="str">
        <f>IF(Subscribers!B441&gt;0,0,"")</f>
        <v/>
      </c>
      <c r="N427" s="33" t="str">
        <f ca="1">IF(Subscribers!B441&gt;0,TODAY(),"")</f>
        <v/>
      </c>
    </row>
    <row r="428" spans="1:14" x14ac:dyDescent="0.25">
      <c r="A428" t="str">
        <f>LEFT(TEXT(Coversheet!$C$11,"0000000000"),10)</f>
        <v>0000000000</v>
      </c>
      <c r="B428" t="str">
        <f>LEFT(TEXT(Subscribers!B442,"0000000000"),10)</f>
        <v>0000000000</v>
      </c>
      <c r="C428" t="str">
        <f>LEFT(TEXT(TRUNC(Subscribers!D442,6)*1000000,"0000000"),7)</f>
        <v>0000000</v>
      </c>
      <c r="D428" t="s">
        <v>21</v>
      </c>
      <c r="I428" t="str">
        <f t="shared" si="6"/>
        <v/>
      </c>
      <c r="K428" s="19" t="str">
        <f>IF(Subscribers!B442&gt;0,_xlfn.NUMBERVALUE(Subscribers!B442),"")</f>
        <v/>
      </c>
      <c r="L428" s="30" t="str">
        <f>IF(Subscribers!B442&gt;0,TRUNC(Subscribers!D442,6),"")</f>
        <v/>
      </c>
      <c r="M428" s="30" t="str">
        <f>IF(Subscribers!B442&gt;0,0,"")</f>
        <v/>
      </c>
      <c r="N428" s="33" t="str">
        <f ca="1">IF(Subscribers!B442&gt;0,TODAY(),"")</f>
        <v/>
      </c>
    </row>
    <row r="429" spans="1:14" x14ac:dyDescent="0.25">
      <c r="A429" t="str">
        <f>LEFT(TEXT(Coversheet!$C$11,"0000000000"),10)</f>
        <v>0000000000</v>
      </c>
      <c r="B429" t="str">
        <f>LEFT(TEXT(Subscribers!B443,"0000000000"),10)</f>
        <v>0000000000</v>
      </c>
      <c r="C429" t="str">
        <f>LEFT(TEXT(TRUNC(Subscribers!D443,6)*1000000,"0000000"),7)</f>
        <v>0000000</v>
      </c>
      <c r="D429" t="s">
        <v>21</v>
      </c>
      <c r="I429" t="str">
        <f t="shared" si="6"/>
        <v/>
      </c>
      <c r="K429" s="19" t="str">
        <f>IF(Subscribers!B443&gt;0,_xlfn.NUMBERVALUE(Subscribers!B443),"")</f>
        <v/>
      </c>
      <c r="L429" s="30" t="str">
        <f>IF(Subscribers!B443&gt;0,TRUNC(Subscribers!D443,6),"")</f>
        <v/>
      </c>
      <c r="M429" s="30" t="str">
        <f>IF(Subscribers!B443&gt;0,0,"")</f>
        <v/>
      </c>
      <c r="N429" s="33" t="str">
        <f ca="1">IF(Subscribers!B443&gt;0,TODAY(),"")</f>
        <v/>
      </c>
    </row>
    <row r="430" spans="1:14" x14ac:dyDescent="0.25">
      <c r="A430" t="str">
        <f>LEFT(TEXT(Coversheet!$C$11,"0000000000"),10)</f>
        <v>0000000000</v>
      </c>
      <c r="B430" t="str">
        <f>LEFT(TEXT(Subscribers!B444,"0000000000"),10)</f>
        <v>0000000000</v>
      </c>
      <c r="C430" t="str">
        <f>LEFT(TEXT(TRUNC(Subscribers!D444,6)*1000000,"0000000"),7)</f>
        <v>0000000</v>
      </c>
      <c r="D430" t="s">
        <v>21</v>
      </c>
      <c r="I430" t="str">
        <f t="shared" si="6"/>
        <v/>
      </c>
      <c r="K430" s="19" t="str">
        <f>IF(Subscribers!B444&gt;0,_xlfn.NUMBERVALUE(Subscribers!B444),"")</f>
        <v/>
      </c>
      <c r="L430" s="30" t="str">
        <f>IF(Subscribers!B444&gt;0,TRUNC(Subscribers!D444,6),"")</f>
        <v/>
      </c>
      <c r="M430" s="30" t="str">
        <f>IF(Subscribers!B444&gt;0,0,"")</f>
        <v/>
      </c>
      <c r="N430" s="33" t="str">
        <f ca="1">IF(Subscribers!B444&gt;0,TODAY(),"")</f>
        <v/>
      </c>
    </row>
    <row r="431" spans="1:14" x14ac:dyDescent="0.25">
      <c r="A431" t="str">
        <f>LEFT(TEXT(Coversheet!$C$11,"0000000000"),10)</f>
        <v>0000000000</v>
      </c>
      <c r="B431" t="str">
        <f>LEFT(TEXT(Subscribers!B445,"0000000000"),10)</f>
        <v>0000000000</v>
      </c>
      <c r="C431" t="str">
        <f>LEFT(TEXT(TRUNC(Subscribers!D445,6)*1000000,"0000000"),7)</f>
        <v>0000000</v>
      </c>
      <c r="D431" t="s">
        <v>21</v>
      </c>
      <c r="I431" t="str">
        <f t="shared" si="6"/>
        <v/>
      </c>
      <c r="K431" s="19" t="str">
        <f>IF(Subscribers!B445&gt;0,_xlfn.NUMBERVALUE(Subscribers!B445),"")</f>
        <v/>
      </c>
      <c r="L431" s="30" t="str">
        <f>IF(Subscribers!B445&gt;0,TRUNC(Subscribers!D445,6),"")</f>
        <v/>
      </c>
      <c r="M431" s="30" t="str">
        <f>IF(Subscribers!B445&gt;0,0,"")</f>
        <v/>
      </c>
      <c r="N431" s="33" t="str">
        <f ca="1">IF(Subscribers!B445&gt;0,TODAY(),"")</f>
        <v/>
      </c>
    </row>
    <row r="432" spans="1:14" x14ac:dyDescent="0.25">
      <c r="A432" t="str">
        <f>LEFT(TEXT(Coversheet!$C$11,"0000000000"),10)</f>
        <v>0000000000</v>
      </c>
      <c r="B432" t="str">
        <f>LEFT(TEXT(Subscribers!B446,"0000000000"),10)</f>
        <v>0000000000</v>
      </c>
      <c r="C432" t="str">
        <f>LEFT(TEXT(TRUNC(Subscribers!D446,6)*1000000,"0000000"),7)</f>
        <v>0000000</v>
      </c>
      <c r="D432" t="s">
        <v>21</v>
      </c>
      <c r="I432" t="str">
        <f t="shared" si="6"/>
        <v/>
      </c>
      <c r="K432" s="19" t="str">
        <f>IF(Subscribers!B446&gt;0,_xlfn.NUMBERVALUE(Subscribers!B446),"")</f>
        <v/>
      </c>
      <c r="L432" s="30" t="str">
        <f>IF(Subscribers!B446&gt;0,TRUNC(Subscribers!D446,6),"")</f>
        <v/>
      </c>
      <c r="M432" s="30" t="str">
        <f>IF(Subscribers!B446&gt;0,0,"")</f>
        <v/>
      </c>
      <c r="N432" s="33" t="str">
        <f ca="1">IF(Subscribers!B446&gt;0,TODAY(),"")</f>
        <v/>
      </c>
    </row>
    <row r="433" spans="1:14" x14ac:dyDescent="0.25">
      <c r="A433" t="str">
        <f>LEFT(TEXT(Coversheet!$C$11,"0000000000"),10)</f>
        <v>0000000000</v>
      </c>
      <c r="B433" t="str">
        <f>LEFT(TEXT(Subscribers!B447,"0000000000"),10)</f>
        <v>0000000000</v>
      </c>
      <c r="C433" t="str">
        <f>LEFT(TEXT(TRUNC(Subscribers!D447,6)*1000000,"0000000"),7)</f>
        <v>0000000</v>
      </c>
      <c r="D433" t="s">
        <v>21</v>
      </c>
      <c r="I433" t="str">
        <f t="shared" si="6"/>
        <v/>
      </c>
      <c r="K433" s="19" t="str">
        <f>IF(Subscribers!B447&gt;0,_xlfn.NUMBERVALUE(Subscribers!B447),"")</f>
        <v/>
      </c>
      <c r="L433" s="30" t="str">
        <f>IF(Subscribers!B447&gt;0,TRUNC(Subscribers!D447,6),"")</f>
        <v/>
      </c>
      <c r="M433" s="30" t="str">
        <f>IF(Subscribers!B447&gt;0,0,"")</f>
        <v/>
      </c>
      <c r="N433" s="33" t="str">
        <f ca="1">IF(Subscribers!B447&gt;0,TODAY(),"")</f>
        <v/>
      </c>
    </row>
    <row r="434" spans="1:14" x14ac:dyDescent="0.25">
      <c r="A434" t="str">
        <f>LEFT(TEXT(Coversheet!$C$11,"0000000000"),10)</f>
        <v>0000000000</v>
      </c>
      <c r="B434" t="str">
        <f>LEFT(TEXT(Subscribers!B448,"0000000000"),10)</f>
        <v>0000000000</v>
      </c>
      <c r="C434" t="str">
        <f>LEFT(TEXT(TRUNC(Subscribers!D448,6)*1000000,"0000000"),7)</f>
        <v>0000000</v>
      </c>
      <c r="D434" t="s">
        <v>21</v>
      </c>
      <c r="I434" t="str">
        <f t="shared" si="6"/>
        <v/>
      </c>
      <c r="K434" s="19" t="str">
        <f>IF(Subscribers!B448&gt;0,_xlfn.NUMBERVALUE(Subscribers!B448),"")</f>
        <v/>
      </c>
      <c r="L434" s="30" t="str">
        <f>IF(Subscribers!B448&gt;0,TRUNC(Subscribers!D448,6),"")</f>
        <v/>
      </c>
      <c r="M434" s="30" t="str">
        <f>IF(Subscribers!B448&gt;0,0,"")</f>
        <v/>
      </c>
      <c r="N434" s="33" t="str">
        <f ca="1">IF(Subscribers!B448&gt;0,TODAY(),"")</f>
        <v/>
      </c>
    </row>
    <row r="435" spans="1:14" x14ac:dyDescent="0.25">
      <c r="A435" t="str">
        <f>LEFT(TEXT(Coversheet!$C$11,"0000000000"),10)</f>
        <v>0000000000</v>
      </c>
      <c r="B435" t="str">
        <f>LEFT(TEXT(Subscribers!B449,"0000000000"),10)</f>
        <v>0000000000</v>
      </c>
      <c r="C435" t="str">
        <f>LEFT(TEXT(TRUNC(Subscribers!D449,6)*1000000,"0000000"),7)</f>
        <v>0000000</v>
      </c>
      <c r="D435" t="s">
        <v>21</v>
      </c>
      <c r="I435" t="str">
        <f t="shared" si="6"/>
        <v/>
      </c>
      <c r="K435" s="19" t="str">
        <f>IF(Subscribers!B449&gt;0,_xlfn.NUMBERVALUE(Subscribers!B449),"")</f>
        <v/>
      </c>
      <c r="L435" s="30" t="str">
        <f>IF(Subscribers!B449&gt;0,TRUNC(Subscribers!D449,6),"")</f>
        <v/>
      </c>
      <c r="M435" s="30" t="str">
        <f>IF(Subscribers!B449&gt;0,0,"")</f>
        <v/>
      </c>
      <c r="N435" s="33" t="str">
        <f ca="1">IF(Subscribers!B449&gt;0,TODAY(),"")</f>
        <v/>
      </c>
    </row>
    <row r="436" spans="1:14" x14ac:dyDescent="0.25">
      <c r="A436" t="str">
        <f>LEFT(TEXT(Coversheet!$C$11,"0000000000"),10)</f>
        <v>0000000000</v>
      </c>
      <c r="B436" t="str">
        <f>LEFT(TEXT(Subscribers!B450,"0000000000"),10)</f>
        <v>0000000000</v>
      </c>
      <c r="C436" t="str">
        <f>LEFT(TEXT(TRUNC(Subscribers!D450,6)*1000000,"0000000"),7)</f>
        <v>0000000</v>
      </c>
      <c r="D436" t="s">
        <v>21</v>
      </c>
      <c r="I436" t="str">
        <f t="shared" si="6"/>
        <v/>
      </c>
      <c r="K436" s="19" t="str">
        <f>IF(Subscribers!B450&gt;0,_xlfn.NUMBERVALUE(Subscribers!B450),"")</f>
        <v/>
      </c>
      <c r="L436" s="30" t="str">
        <f>IF(Subscribers!B450&gt;0,TRUNC(Subscribers!D450,6),"")</f>
        <v/>
      </c>
      <c r="M436" s="30" t="str">
        <f>IF(Subscribers!B450&gt;0,0,"")</f>
        <v/>
      </c>
      <c r="N436" s="33" t="str">
        <f ca="1">IF(Subscribers!B450&gt;0,TODAY(),"")</f>
        <v/>
      </c>
    </row>
    <row r="437" spans="1:14" x14ac:dyDescent="0.25">
      <c r="A437" t="str">
        <f>LEFT(TEXT(Coversheet!$C$11,"0000000000"),10)</f>
        <v>0000000000</v>
      </c>
      <c r="B437" t="str">
        <f>LEFT(TEXT(Subscribers!B451,"0000000000"),10)</f>
        <v>0000000000</v>
      </c>
      <c r="C437" t="str">
        <f>LEFT(TEXT(TRUNC(Subscribers!D451,6)*1000000,"0000000"),7)</f>
        <v>0000000</v>
      </c>
      <c r="D437" t="s">
        <v>21</v>
      </c>
      <c r="I437" t="str">
        <f t="shared" si="6"/>
        <v/>
      </c>
      <c r="K437" s="19" t="str">
        <f>IF(Subscribers!B451&gt;0,_xlfn.NUMBERVALUE(Subscribers!B451),"")</f>
        <v/>
      </c>
      <c r="L437" s="30" t="str">
        <f>IF(Subscribers!B451&gt;0,TRUNC(Subscribers!D451,6),"")</f>
        <v/>
      </c>
      <c r="M437" s="30" t="str">
        <f>IF(Subscribers!B451&gt;0,0,"")</f>
        <v/>
      </c>
      <c r="N437" s="33" t="str">
        <f ca="1">IF(Subscribers!B451&gt;0,TODAY(),"")</f>
        <v/>
      </c>
    </row>
    <row r="438" spans="1:14" x14ac:dyDescent="0.25">
      <c r="A438" t="str">
        <f>LEFT(TEXT(Coversheet!$C$11,"0000000000"),10)</f>
        <v>0000000000</v>
      </c>
      <c r="B438" t="str">
        <f>LEFT(TEXT(Subscribers!B452,"0000000000"),10)</f>
        <v>0000000000</v>
      </c>
      <c r="C438" t="str">
        <f>LEFT(TEXT(TRUNC(Subscribers!D452,6)*1000000,"0000000"),7)</f>
        <v>0000000</v>
      </c>
      <c r="D438" t="s">
        <v>21</v>
      </c>
      <c r="I438" t="str">
        <f t="shared" si="6"/>
        <v/>
      </c>
      <c r="K438" s="19" t="str">
        <f>IF(Subscribers!B452&gt;0,_xlfn.NUMBERVALUE(Subscribers!B452),"")</f>
        <v/>
      </c>
      <c r="L438" s="30" t="str">
        <f>IF(Subscribers!B452&gt;0,TRUNC(Subscribers!D452,6),"")</f>
        <v/>
      </c>
      <c r="M438" s="30" t="str">
        <f>IF(Subscribers!B452&gt;0,0,"")</f>
        <v/>
      </c>
      <c r="N438" s="33" t="str">
        <f ca="1">IF(Subscribers!B452&gt;0,TODAY(),"")</f>
        <v/>
      </c>
    </row>
    <row r="439" spans="1:14" x14ac:dyDescent="0.25">
      <c r="A439" t="str">
        <f>LEFT(TEXT(Coversheet!$C$11,"0000000000"),10)</f>
        <v>0000000000</v>
      </c>
      <c r="B439" t="str">
        <f>LEFT(TEXT(Subscribers!B453,"0000000000"),10)</f>
        <v>0000000000</v>
      </c>
      <c r="C439" t="str">
        <f>LEFT(TEXT(TRUNC(Subscribers!D453,6)*1000000,"0000000"),7)</f>
        <v>0000000</v>
      </c>
      <c r="D439" t="s">
        <v>21</v>
      </c>
      <c r="I439" t="str">
        <f t="shared" si="6"/>
        <v/>
      </c>
      <c r="K439" s="19" t="str">
        <f>IF(Subscribers!B453&gt;0,_xlfn.NUMBERVALUE(Subscribers!B453),"")</f>
        <v/>
      </c>
      <c r="L439" s="30" t="str">
        <f>IF(Subscribers!B453&gt;0,TRUNC(Subscribers!D453,6),"")</f>
        <v/>
      </c>
      <c r="M439" s="30" t="str">
        <f>IF(Subscribers!B453&gt;0,0,"")</f>
        <v/>
      </c>
      <c r="N439" s="33" t="str">
        <f ca="1">IF(Subscribers!B453&gt;0,TODAY(),"")</f>
        <v/>
      </c>
    </row>
    <row r="440" spans="1:14" x14ac:dyDescent="0.25">
      <c r="A440" t="str">
        <f>LEFT(TEXT(Coversheet!$C$11,"0000000000"),10)</f>
        <v>0000000000</v>
      </c>
      <c r="B440" t="str">
        <f>LEFT(TEXT(Subscribers!B454,"0000000000"),10)</f>
        <v>0000000000</v>
      </c>
      <c r="C440" t="str">
        <f>LEFT(TEXT(TRUNC(Subscribers!D454,6)*1000000,"0000000"),7)</f>
        <v>0000000</v>
      </c>
      <c r="D440" t="s">
        <v>21</v>
      </c>
      <c r="I440" t="str">
        <f t="shared" si="6"/>
        <v/>
      </c>
      <c r="K440" s="19" t="str">
        <f>IF(Subscribers!B454&gt;0,_xlfn.NUMBERVALUE(Subscribers!B454),"")</f>
        <v/>
      </c>
      <c r="L440" s="30" t="str">
        <f>IF(Subscribers!B454&gt;0,TRUNC(Subscribers!D454,6),"")</f>
        <v/>
      </c>
      <c r="M440" s="30" t="str">
        <f>IF(Subscribers!B454&gt;0,0,"")</f>
        <v/>
      </c>
      <c r="N440" s="33" t="str">
        <f ca="1">IF(Subscribers!B454&gt;0,TODAY(),"")</f>
        <v/>
      </c>
    </row>
    <row r="441" spans="1:14" x14ac:dyDescent="0.25">
      <c r="A441" t="str">
        <f>LEFT(TEXT(Coversheet!$C$11,"0000000000"),10)</f>
        <v>0000000000</v>
      </c>
      <c r="B441" t="str">
        <f>LEFT(TEXT(Subscribers!B455,"0000000000"),10)</f>
        <v>0000000000</v>
      </c>
      <c r="C441" t="str">
        <f>LEFT(TEXT(TRUNC(Subscribers!D455,6)*1000000,"0000000"),7)</f>
        <v>0000000</v>
      </c>
      <c r="D441" t="s">
        <v>21</v>
      </c>
      <c r="I441" t="str">
        <f t="shared" si="6"/>
        <v/>
      </c>
      <c r="K441" s="19" t="str">
        <f>IF(Subscribers!B455&gt;0,_xlfn.NUMBERVALUE(Subscribers!B455),"")</f>
        <v/>
      </c>
      <c r="L441" s="30" t="str">
        <f>IF(Subscribers!B455&gt;0,TRUNC(Subscribers!D455,6),"")</f>
        <v/>
      </c>
      <c r="M441" s="30" t="str">
        <f>IF(Subscribers!B455&gt;0,0,"")</f>
        <v/>
      </c>
      <c r="N441" s="33" t="str">
        <f ca="1">IF(Subscribers!B455&gt;0,TODAY(),"")</f>
        <v/>
      </c>
    </row>
    <row r="442" spans="1:14" x14ac:dyDescent="0.25">
      <c r="A442" t="str">
        <f>LEFT(TEXT(Coversheet!$C$11,"0000000000"),10)</f>
        <v>0000000000</v>
      </c>
      <c r="B442" t="str">
        <f>LEFT(TEXT(Subscribers!B456,"0000000000"),10)</f>
        <v>0000000000</v>
      </c>
      <c r="C442" t="str">
        <f>LEFT(TEXT(TRUNC(Subscribers!D456,6)*1000000,"0000000"),7)</f>
        <v>0000000</v>
      </c>
      <c r="D442" t="s">
        <v>21</v>
      </c>
      <c r="I442" t="str">
        <f t="shared" si="6"/>
        <v/>
      </c>
      <c r="K442" s="19" t="str">
        <f>IF(Subscribers!B456&gt;0,_xlfn.NUMBERVALUE(Subscribers!B456),"")</f>
        <v/>
      </c>
      <c r="L442" s="30" t="str">
        <f>IF(Subscribers!B456&gt;0,TRUNC(Subscribers!D456,6),"")</f>
        <v/>
      </c>
      <c r="M442" s="30" t="str">
        <f>IF(Subscribers!B456&gt;0,0,"")</f>
        <v/>
      </c>
      <c r="N442" s="33" t="str">
        <f ca="1">IF(Subscribers!B456&gt;0,TODAY(),"")</f>
        <v/>
      </c>
    </row>
    <row r="443" spans="1:14" x14ac:dyDescent="0.25">
      <c r="A443" t="str">
        <f>LEFT(TEXT(Coversheet!$C$11,"0000000000"),10)</f>
        <v>0000000000</v>
      </c>
      <c r="B443" t="str">
        <f>LEFT(TEXT(Subscribers!B457,"0000000000"),10)</f>
        <v>0000000000</v>
      </c>
      <c r="C443" t="str">
        <f>LEFT(TEXT(TRUNC(Subscribers!D457,6)*1000000,"0000000"),7)</f>
        <v>0000000</v>
      </c>
      <c r="D443" t="s">
        <v>21</v>
      </c>
      <c r="I443" t="str">
        <f t="shared" si="6"/>
        <v/>
      </c>
      <c r="K443" s="19" t="str">
        <f>IF(Subscribers!B457&gt;0,_xlfn.NUMBERVALUE(Subscribers!B457),"")</f>
        <v/>
      </c>
      <c r="L443" s="30" t="str">
        <f>IF(Subscribers!B457&gt;0,TRUNC(Subscribers!D457,6),"")</f>
        <v/>
      </c>
      <c r="M443" s="30" t="str">
        <f>IF(Subscribers!B457&gt;0,0,"")</f>
        <v/>
      </c>
      <c r="N443" s="33" t="str">
        <f ca="1">IF(Subscribers!B457&gt;0,TODAY(),"")</f>
        <v/>
      </c>
    </row>
    <row r="444" spans="1:14" x14ac:dyDescent="0.25">
      <c r="A444" t="str">
        <f>LEFT(TEXT(Coversheet!$C$11,"0000000000"),10)</f>
        <v>0000000000</v>
      </c>
      <c r="B444" t="str">
        <f>LEFT(TEXT(Subscribers!B458,"0000000000"),10)</f>
        <v>0000000000</v>
      </c>
      <c r="C444" t="str">
        <f>LEFT(TEXT(TRUNC(Subscribers!D458,6)*1000000,"0000000"),7)</f>
        <v>0000000</v>
      </c>
      <c r="D444" t="s">
        <v>21</v>
      </c>
      <c r="I444" t="str">
        <f t="shared" si="6"/>
        <v/>
      </c>
      <c r="K444" s="19" t="str">
        <f>IF(Subscribers!B458&gt;0,_xlfn.NUMBERVALUE(Subscribers!B458),"")</f>
        <v/>
      </c>
      <c r="L444" s="30" t="str">
        <f>IF(Subscribers!B458&gt;0,TRUNC(Subscribers!D458,6),"")</f>
        <v/>
      </c>
      <c r="M444" s="30" t="str">
        <f>IF(Subscribers!B458&gt;0,0,"")</f>
        <v/>
      </c>
      <c r="N444" s="33" t="str">
        <f ca="1">IF(Subscribers!B458&gt;0,TODAY(),"")</f>
        <v/>
      </c>
    </row>
    <row r="445" spans="1:14" x14ac:dyDescent="0.25">
      <c r="A445" t="str">
        <f>LEFT(TEXT(Coversheet!$C$11,"0000000000"),10)</f>
        <v>0000000000</v>
      </c>
      <c r="B445" t="str">
        <f>LEFT(TEXT(Subscribers!B459,"0000000000"),10)</f>
        <v>0000000000</v>
      </c>
      <c r="C445" t="str">
        <f>LEFT(TEXT(TRUNC(Subscribers!D459,6)*1000000,"0000000"),7)</f>
        <v>0000000</v>
      </c>
      <c r="D445" t="s">
        <v>21</v>
      </c>
      <c r="I445" t="str">
        <f t="shared" si="6"/>
        <v/>
      </c>
      <c r="K445" s="19" t="str">
        <f>IF(Subscribers!B459&gt;0,_xlfn.NUMBERVALUE(Subscribers!B459),"")</f>
        <v/>
      </c>
      <c r="L445" s="30" t="str">
        <f>IF(Subscribers!B459&gt;0,TRUNC(Subscribers!D459,6),"")</f>
        <v/>
      </c>
      <c r="M445" s="30" t="str">
        <f>IF(Subscribers!B459&gt;0,0,"")</f>
        <v/>
      </c>
      <c r="N445" s="33" t="str">
        <f ca="1">IF(Subscribers!B459&gt;0,TODAY(),"")</f>
        <v/>
      </c>
    </row>
    <row r="446" spans="1:14" x14ac:dyDescent="0.25">
      <c r="A446" t="str">
        <f>LEFT(TEXT(Coversheet!$C$11,"0000000000"),10)</f>
        <v>0000000000</v>
      </c>
      <c r="B446" t="str">
        <f>LEFT(TEXT(Subscribers!B460,"0000000000"),10)</f>
        <v>0000000000</v>
      </c>
      <c r="C446" t="str">
        <f>LEFT(TEXT(TRUNC(Subscribers!D460,6)*1000000,"0000000"),7)</f>
        <v>0000000</v>
      </c>
      <c r="D446" t="s">
        <v>21</v>
      </c>
      <c r="I446" t="str">
        <f t="shared" si="6"/>
        <v/>
      </c>
      <c r="K446" s="19" t="str">
        <f>IF(Subscribers!B460&gt;0,_xlfn.NUMBERVALUE(Subscribers!B460),"")</f>
        <v/>
      </c>
      <c r="L446" s="30" t="str">
        <f>IF(Subscribers!B460&gt;0,TRUNC(Subscribers!D460,6),"")</f>
        <v/>
      </c>
      <c r="M446" s="30" t="str">
        <f>IF(Subscribers!B460&gt;0,0,"")</f>
        <v/>
      </c>
      <c r="N446" s="33" t="str">
        <f ca="1">IF(Subscribers!B460&gt;0,TODAY(),"")</f>
        <v/>
      </c>
    </row>
    <row r="447" spans="1:14" x14ac:dyDescent="0.25">
      <c r="A447" t="str">
        <f>LEFT(TEXT(Coversheet!$C$11,"0000000000"),10)</f>
        <v>0000000000</v>
      </c>
      <c r="B447" t="str">
        <f>LEFT(TEXT(Subscribers!B461,"0000000000"),10)</f>
        <v>0000000000</v>
      </c>
      <c r="C447" t="str">
        <f>LEFT(TEXT(TRUNC(Subscribers!D461,6)*1000000,"0000000"),7)</f>
        <v>0000000</v>
      </c>
      <c r="D447" t="s">
        <v>21</v>
      </c>
      <c r="I447" t="str">
        <f t="shared" si="6"/>
        <v/>
      </c>
      <c r="K447" s="19" t="str">
        <f>IF(Subscribers!B461&gt;0,_xlfn.NUMBERVALUE(Subscribers!B461),"")</f>
        <v/>
      </c>
      <c r="L447" s="30" t="str">
        <f>IF(Subscribers!B461&gt;0,TRUNC(Subscribers!D461,6),"")</f>
        <v/>
      </c>
      <c r="M447" s="30" t="str">
        <f>IF(Subscribers!B461&gt;0,0,"")</f>
        <v/>
      </c>
      <c r="N447" s="33" t="str">
        <f ca="1">IF(Subscribers!B461&gt;0,TODAY(),"")</f>
        <v/>
      </c>
    </row>
    <row r="448" spans="1:14" x14ac:dyDescent="0.25">
      <c r="A448" t="str">
        <f>LEFT(TEXT(Coversheet!$C$11,"0000000000"),10)</f>
        <v>0000000000</v>
      </c>
      <c r="B448" t="str">
        <f>LEFT(TEXT(Subscribers!B462,"0000000000"),10)</f>
        <v>0000000000</v>
      </c>
      <c r="C448" t="str">
        <f>LEFT(TEXT(TRUNC(Subscribers!D462,6)*1000000,"0000000"),7)</f>
        <v>0000000</v>
      </c>
      <c r="D448" t="s">
        <v>21</v>
      </c>
      <c r="I448" t="str">
        <f t="shared" si="6"/>
        <v/>
      </c>
      <c r="K448" s="19" t="str">
        <f>IF(Subscribers!B462&gt;0,_xlfn.NUMBERVALUE(Subscribers!B462),"")</f>
        <v/>
      </c>
      <c r="L448" s="30" t="str">
        <f>IF(Subscribers!B462&gt;0,TRUNC(Subscribers!D462,6),"")</f>
        <v/>
      </c>
      <c r="M448" s="30" t="str">
        <f>IF(Subscribers!B462&gt;0,0,"")</f>
        <v/>
      </c>
      <c r="N448" s="33" t="str">
        <f ca="1">IF(Subscribers!B462&gt;0,TODAY(),"")</f>
        <v/>
      </c>
    </row>
    <row r="449" spans="1:14" x14ac:dyDescent="0.25">
      <c r="A449" t="str">
        <f>LEFT(TEXT(Coversheet!$C$11,"0000000000"),10)</f>
        <v>0000000000</v>
      </c>
      <c r="B449" t="str">
        <f>LEFT(TEXT(Subscribers!B463,"0000000000"),10)</f>
        <v>0000000000</v>
      </c>
      <c r="C449" t="str">
        <f>LEFT(TEXT(TRUNC(Subscribers!D463,6)*1000000,"0000000"),7)</f>
        <v>0000000</v>
      </c>
      <c r="D449" t="s">
        <v>21</v>
      </c>
      <c r="I449" t="str">
        <f t="shared" si="6"/>
        <v/>
      </c>
      <c r="K449" s="19" t="str">
        <f>IF(Subscribers!B463&gt;0,_xlfn.NUMBERVALUE(Subscribers!B463),"")</f>
        <v/>
      </c>
      <c r="L449" s="30" t="str">
        <f>IF(Subscribers!B463&gt;0,TRUNC(Subscribers!D463,6),"")</f>
        <v/>
      </c>
      <c r="M449" s="30" t="str">
        <f>IF(Subscribers!B463&gt;0,0,"")</f>
        <v/>
      </c>
      <c r="N449" s="33" t="str">
        <f ca="1">IF(Subscribers!B463&gt;0,TODAY(),"")</f>
        <v/>
      </c>
    </row>
    <row r="450" spans="1:14" x14ac:dyDescent="0.25">
      <c r="A450" t="str">
        <f>LEFT(TEXT(Coversheet!$C$11,"0000000000"),10)</f>
        <v>0000000000</v>
      </c>
      <c r="B450" t="str">
        <f>LEFT(TEXT(Subscribers!B464,"0000000000"),10)</f>
        <v>0000000000</v>
      </c>
      <c r="C450" t="str">
        <f>LEFT(TEXT(TRUNC(Subscribers!D464,6)*1000000,"0000000"),7)</f>
        <v>0000000</v>
      </c>
      <c r="D450" t="s">
        <v>21</v>
      </c>
      <c r="I450" t="str">
        <f t="shared" ref="I450:I513" si="7">IF(B450&gt;"0000000000", CONCATENATE($G$1,D450,A450,D450,B450,D450,C450),"")</f>
        <v/>
      </c>
      <c r="K450" s="19" t="str">
        <f>IF(Subscribers!B464&gt;0,_xlfn.NUMBERVALUE(Subscribers!B464),"")</f>
        <v/>
      </c>
      <c r="L450" s="30" t="str">
        <f>IF(Subscribers!B464&gt;0,TRUNC(Subscribers!D464,6),"")</f>
        <v/>
      </c>
      <c r="M450" s="30" t="str">
        <f>IF(Subscribers!B464&gt;0,0,"")</f>
        <v/>
      </c>
      <c r="N450" s="33" t="str">
        <f ca="1">IF(Subscribers!B464&gt;0,TODAY(),"")</f>
        <v/>
      </c>
    </row>
    <row r="451" spans="1:14" x14ac:dyDescent="0.25">
      <c r="A451" t="str">
        <f>LEFT(TEXT(Coversheet!$C$11,"0000000000"),10)</f>
        <v>0000000000</v>
      </c>
      <c r="B451" t="str">
        <f>LEFT(TEXT(Subscribers!B465,"0000000000"),10)</f>
        <v>0000000000</v>
      </c>
      <c r="C451" t="str">
        <f>LEFT(TEXT(TRUNC(Subscribers!D465,6)*1000000,"0000000"),7)</f>
        <v>0000000</v>
      </c>
      <c r="D451" t="s">
        <v>21</v>
      </c>
      <c r="I451" t="str">
        <f t="shared" si="7"/>
        <v/>
      </c>
      <c r="K451" s="19" t="str">
        <f>IF(Subscribers!B465&gt;0,_xlfn.NUMBERVALUE(Subscribers!B465),"")</f>
        <v/>
      </c>
      <c r="L451" s="30" t="str">
        <f>IF(Subscribers!B465&gt;0,TRUNC(Subscribers!D465,6),"")</f>
        <v/>
      </c>
      <c r="M451" s="30" t="str">
        <f>IF(Subscribers!B465&gt;0,0,"")</f>
        <v/>
      </c>
      <c r="N451" s="33" t="str">
        <f ca="1">IF(Subscribers!B465&gt;0,TODAY(),"")</f>
        <v/>
      </c>
    </row>
    <row r="452" spans="1:14" x14ac:dyDescent="0.25">
      <c r="A452" t="str">
        <f>LEFT(TEXT(Coversheet!$C$11,"0000000000"),10)</f>
        <v>0000000000</v>
      </c>
      <c r="B452" t="str">
        <f>LEFT(TEXT(Subscribers!B466,"0000000000"),10)</f>
        <v>0000000000</v>
      </c>
      <c r="C452" t="str">
        <f>LEFT(TEXT(TRUNC(Subscribers!D466,6)*1000000,"0000000"),7)</f>
        <v>0000000</v>
      </c>
      <c r="D452" t="s">
        <v>21</v>
      </c>
      <c r="I452" t="str">
        <f t="shared" si="7"/>
        <v/>
      </c>
      <c r="K452" s="19" t="str">
        <f>IF(Subscribers!B466&gt;0,_xlfn.NUMBERVALUE(Subscribers!B466),"")</f>
        <v/>
      </c>
      <c r="L452" s="30" t="str">
        <f>IF(Subscribers!B466&gt;0,TRUNC(Subscribers!D466,6),"")</f>
        <v/>
      </c>
      <c r="M452" s="30" t="str">
        <f>IF(Subscribers!B466&gt;0,0,"")</f>
        <v/>
      </c>
      <c r="N452" s="33" t="str">
        <f ca="1">IF(Subscribers!B466&gt;0,TODAY(),"")</f>
        <v/>
      </c>
    </row>
    <row r="453" spans="1:14" x14ac:dyDescent="0.25">
      <c r="A453" t="str">
        <f>LEFT(TEXT(Coversheet!$C$11,"0000000000"),10)</f>
        <v>0000000000</v>
      </c>
      <c r="B453" t="str">
        <f>LEFT(TEXT(Subscribers!B467,"0000000000"),10)</f>
        <v>0000000000</v>
      </c>
      <c r="C453" t="str">
        <f>LEFT(TEXT(TRUNC(Subscribers!D467,6)*1000000,"0000000"),7)</f>
        <v>0000000</v>
      </c>
      <c r="D453" t="s">
        <v>21</v>
      </c>
      <c r="I453" t="str">
        <f t="shared" si="7"/>
        <v/>
      </c>
      <c r="K453" s="19" t="str">
        <f>IF(Subscribers!B467&gt;0,_xlfn.NUMBERVALUE(Subscribers!B467),"")</f>
        <v/>
      </c>
      <c r="L453" s="30" t="str">
        <f>IF(Subscribers!B467&gt;0,TRUNC(Subscribers!D467,6),"")</f>
        <v/>
      </c>
      <c r="M453" s="30" t="str">
        <f>IF(Subscribers!B467&gt;0,0,"")</f>
        <v/>
      </c>
      <c r="N453" s="33" t="str">
        <f ca="1">IF(Subscribers!B467&gt;0,TODAY(),"")</f>
        <v/>
      </c>
    </row>
    <row r="454" spans="1:14" x14ac:dyDescent="0.25">
      <c r="A454" t="str">
        <f>LEFT(TEXT(Coversheet!$C$11,"0000000000"),10)</f>
        <v>0000000000</v>
      </c>
      <c r="B454" t="str">
        <f>LEFT(TEXT(Subscribers!B468,"0000000000"),10)</f>
        <v>0000000000</v>
      </c>
      <c r="C454" t="str">
        <f>LEFT(TEXT(TRUNC(Subscribers!D468,6)*1000000,"0000000"),7)</f>
        <v>0000000</v>
      </c>
      <c r="D454" t="s">
        <v>21</v>
      </c>
      <c r="I454" t="str">
        <f t="shared" si="7"/>
        <v/>
      </c>
      <c r="K454" s="19" t="str">
        <f>IF(Subscribers!B468&gt;0,_xlfn.NUMBERVALUE(Subscribers!B468),"")</f>
        <v/>
      </c>
      <c r="L454" s="30" t="str">
        <f>IF(Subscribers!B468&gt;0,TRUNC(Subscribers!D468,6),"")</f>
        <v/>
      </c>
      <c r="M454" s="30" t="str">
        <f>IF(Subscribers!B468&gt;0,0,"")</f>
        <v/>
      </c>
      <c r="N454" s="33" t="str">
        <f ca="1">IF(Subscribers!B468&gt;0,TODAY(),"")</f>
        <v/>
      </c>
    </row>
    <row r="455" spans="1:14" x14ac:dyDescent="0.25">
      <c r="A455" t="str">
        <f>LEFT(TEXT(Coversheet!$C$11,"0000000000"),10)</f>
        <v>0000000000</v>
      </c>
      <c r="B455" t="str">
        <f>LEFT(TEXT(Subscribers!B469,"0000000000"),10)</f>
        <v>0000000000</v>
      </c>
      <c r="C455" t="str">
        <f>LEFT(TEXT(TRUNC(Subscribers!D469,6)*1000000,"0000000"),7)</f>
        <v>0000000</v>
      </c>
      <c r="D455" t="s">
        <v>21</v>
      </c>
      <c r="I455" t="str">
        <f t="shared" si="7"/>
        <v/>
      </c>
      <c r="K455" s="19" t="str">
        <f>IF(Subscribers!B469&gt;0,_xlfn.NUMBERVALUE(Subscribers!B469),"")</f>
        <v/>
      </c>
      <c r="L455" s="30" t="str">
        <f>IF(Subscribers!B469&gt;0,TRUNC(Subscribers!D469,6),"")</f>
        <v/>
      </c>
      <c r="M455" s="30" t="str">
        <f>IF(Subscribers!B469&gt;0,0,"")</f>
        <v/>
      </c>
      <c r="N455" s="33" t="str">
        <f ca="1">IF(Subscribers!B469&gt;0,TODAY(),"")</f>
        <v/>
      </c>
    </row>
    <row r="456" spans="1:14" x14ac:dyDescent="0.25">
      <c r="A456" t="str">
        <f>LEFT(TEXT(Coversheet!$C$11,"0000000000"),10)</f>
        <v>0000000000</v>
      </c>
      <c r="B456" t="str">
        <f>LEFT(TEXT(Subscribers!B470,"0000000000"),10)</f>
        <v>0000000000</v>
      </c>
      <c r="C456" t="str">
        <f>LEFT(TEXT(TRUNC(Subscribers!D470,6)*1000000,"0000000"),7)</f>
        <v>0000000</v>
      </c>
      <c r="D456" t="s">
        <v>21</v>
      </c>
      <c r="I456" t="str">
        <f t="shared" si="7"/>
        <v/>
      </c>
      <c r="K456" s="19" t="str">
        <f>IF(Subscribers!B470&gt;0,_xlfn.NUMBERVALUE(Subscribers!B470),"")</f>
        <v/>
      </c>
      <c r="L456" s="30" t="str">
        <f>IF(Subscribers!B470&gt;0,TRUNC(Subscribers!D470,6),"")</f>
        <v/>
      </c>
      <c r="M456" s="30" t="str">
        <f>IF(Subscribers!B470&gt;0,0,"")</f>
        <v/>
      </c>
      <c r="N456" s="33" t="str">
        <f ca="1">IF(Subscribers!B470&gt;0,TODAY(),"")</f>
        <v/>
      </c>
    </row>
    <row r="457" spans="1:14" x14ac:dyDescent="0.25">
      <c r="A457" t="str">
        <f>LEFT(TEXT(Coversheet!$C$11,"0000000000"),10)</f>
        <v>0000000000</v>
      </c>
      <c r="B457" t="str">
        <f>LEFT(TEXT(Subscribers!B471,"0000000000"),10)</f>
        <v>0000000000</v>
      </c>
      <c r="C457" t="str">
        <f>LEFT(TEXT(TRUNC(Subscribers!D471,6)*1000000,"0000000"),7)</f>
        <v>0000000</v>
      </c>
      <c r="D457" t="s">
        <v>21</v>
      </c>
      <c r="I457" t="str">
        <f t="shared" si="7"/>
        <v/>
      </c>
      <c r="K457" s="19" t="str">
        <f>IF(Subscribers!B471&gt;0,_xlfn.NUMBERVALUE(Subscribers!B471),"")</f>
        <v/>
      </c>
      <c r="L457" s="30" t="str">
        <f>IF(Subscribers!B471&gt;0,TRUNC(Subscribers!D471,6),"")</f>
        <v/>
      </c>
      <c r="M457" s="30" t="str">
        <f>IF(Subscribers!B471&gt;0,0,"")</f>
        <v/>
      </c>
      <c r="N457" s="33" t="str">
        <f ca="1">IF(Subscribers!B471&gt;0,TODAY(),"")</f>
        <v/>
      </c>
    </row>
    <row r="458" spans="1:14" x14ac:dyDescent="0.25">
      <c r="A458" t="str">
        <f>LEFT(TEXT(Coversheet!$C$11,"0000000000"),10)</f>
        <v>0000000000</v>
      </c>
      <c r="B458" t="str">
        <f>LEFT(TEXT(Subscribers!B472,"0000000000"),10)</f>
        <v>0000000000</v>
      </c>
      <c r="C458" t="str">
        <f>LEFT(TEXT(TRUNC(Subscribers!D472,6)*1000000,"0000000"),7)</f>
        <v>0000000</v>
      </c>
      <c r="D458" t="s">
        <v>21</v>
      </c>
      <c r="I458" t="str">
        <f t="shared" si="7"/>
        <v/>
      </c>
      <c r="K458" s="19" t="str">
        <f>IF(Subscribers!B472&gt;0,_xlfn.NUMBERVALUE(Subscribers!B472),"")</f>
        <v/>
      </c>
      <c r="L458" s="30" t="str">
        <f>IF(Subscribers!B472&gt;0,TRUNC(Subscribers!D472,6),"")</f>
        <v/>
      </c>
      <c r="M458" s="30" t="str">
        <f>IF(Subscribers!B472&gt;0,0,"")</f>
        <v/>
      </c>
      <c r="N458" s="33" t="str">
        <f ca="1">IF(Subscribers!B472&gt;0,TODAY(),"")</f>
        <v/>
      </c>
    </row>
    <row r="459" spans="1:14" x14ac:dyDescent="0.25">
      <c r="A459" t="str">
        <f>LEFT(TEXT(Coversheet!$C$11,"0000000000"),10)</f>
        <v>0000000000</v>
      </c>
      <c r="B459" t="str">
        <f>LEFT(TEXT(Subscribers!B473,"0000000000"),10)</f>
        <v>0000000000</v>
      </c>
      <c r="C459" t="str">
        <f>LEFT(TEXT(TRUNC(Subscribers!D473,6)*1000000,"0000000"),7)</f>
        <v>0000000</v>
      </c>
      <c r="D459" t="s">
        <v>21</v>
      </c>
      <c r="I459" t="str">
        <f t="shared" si="7"/>
        <v/>
      </c>
      <c r="K459" s="19" t="str">
        <f>IF(Subscribers!B473&gt;0,_xlfn.NUMBERVALUE(Subscribers!B473),"")</f>
        <v/>
      </c>
      <c r="L459" s="30" t="str">
        <f>IF(Subscribers!B473&gt;0,TRUNC(Subscribers!D473,6),"")</f>
        <v/>
      </c>
      <c r="M459" s="30" t="str">
        <f>IF(Subscribers!B473&gt;0,0,"")</f>
        <v/>
      </c>
      <c r="N459" s="33" t="str">
        <f ca="1">IF(Subscribers!B473&gt;0,TODAY(),"")</f>
        <v/>
      </c>
    </row>
    <row r="460" spans="1:14" x14ac:dyDescent="0.25">
      <c r="A460" t="str">
        <f>LEFT(TEXT(Coversheet!$C$11,"0000000000"),10)</f>
        <v>0000000000</v>
      </c>
      <c r="B460" t="str">
        <f>LEFT(TEXT(Subscribers!B474,"0000000000"),10)</f>
        <v>0000000000</v>
      </c>
      <c r="C460" t="str">
        <f>LEFT(TEXT(TRUNC(Subscribers!D474,6)*1000000,"0000000"),7)</f>
        <v>0000000</v>
      </c>
      <c r="D460" t="s">
        <v>21</v>
      </c>
      <c r="I460" t="str">
        <f t="shared" si="7"/>
        <v/>
      </c>
      <c r="K460" s="19" t="str">
        <f>IF(Subscribers!B474&gt;0,_xlfn.NUMBERVALUE(Subscribers!B474),"")</f>
        <v/>
      </c>
      <c r="L460" s="30" t="str">
        <f>IF(Subscribers!B474&gt;0,TRUNC(Subscribers!D474,6),"")</f>
        <v/>
      </c>
      <c r="M460" s="30" t="str">
        <f>IF(Subscribers!B474&gt;0,0,"")</f>
        <v/>
      </c>
      <c r="N460" s="33" t="str">
        <f ca="1">IF(Subscribers!B474&gt;0,TODAY(),"")</f>
        <v/>
      </c>
    </row>
    <row r="461" spans="1:14" x14ac:dyDescent="0.25">
      <c r="A461" t="str">
        <f>LEFT(TEXT(Coversheet!$C$11,"0000000000"),10)</f>
        <v>0000000000</v>
      </c>
      <c r="B461" t="str">
        <f>LEFT(TEXT(Subscribers!B475,"0000000000"),10)</f>
        <v>0000000000</v>
      </c>
      <c r="C461" t="str">
        <f>LEFT(TEXT(TRUNC(Subscribers!D475,6)*1000000,"0000000"),7)</f>
        <v>0000000</v>
      </c>
      <c r="D461" t="s">
        <v>21</v>
      </c>
      <c r="I461" t="str">
        <f t="shared" si="7"/>
        <v/>
      </c>
      <c r="K461" s="19" t="str">
        <f>IF(Subscribers!B475&gt;0,_xlfn.NUMBERVALUE(Subscribers!B475),"")</f>
        <v/>
      </c>
      <c r="L461" s="30" t="str">
        <f>IF(Subscribers!B475&gt;0,TRUNC(Subscribers!D475,6),"")</f>
        <v/>
      </c>
      <c r="M461" s="30" t="str">
        <f>IF(Subscribers!B475&gt;0,0,"")</f>
        <v/>
      </c>
      <c r="N461" s="33" t="str">
        <f ca="1">IF(Subscribers!B475&gt;0,TODAY(),"")</f>
        <v/>
      </c>
    </row>
    <row r="462" spans="1:14" x14ac:dyDescent="0.25">
      <c r="A462" t="str">
        <f>LEFT(TEXT(Coversheet!$C$11,"0000000000"),10)</f>
        <v>0000000000</v>
      </c>
      <c r="B462" t="str">
        <f>LEFT(TEXT(Subscribers!B476,"0000000000"),10)</f>
        <v>0000000000</v>
      </c>
      <c r="C462" t="str">
        <f>LEFT(TEXT(TRUNC(Subscribers!D476,6)*1000000,"0000000"),7)</f>
        <v>0000000</v>
      </c>
      <c r="D462" t="s">
        <v>21</v>
      </c>
      <c r="I462" t="str">
        <f t="shared" si="7"/>
        <v/>
      </c>
      <c r="K462" s="19" t="str">
        <f>IF(Subscribers!B476&gt;0,_xlfn.NUMBERVALUE(Subscribers!B476),"")</f>
        <v/>
      </c>
      <c r="L462" s="30" t="str">
        <f>IF(Subscribers!B476&gt;0,TRUNC(Subscribers!D476,6),"")</f>
        <v/>
      </c>
      <c r="M462" s="30" t="str">
        <f>IF(Subscribers!B476&gt;0,0,"")</f>
        <v/>
      </c>
      <c r="N462" s="33" t="str">
        <f ca="1">IF(Subscribers!B476&gt;0,TODAY(),"")</f>
        <v/>
      </c>
    </row>
    <row r="463" spans="1:14" x14ac:dyDescent="0.25">
      <c r="A463" t="str">
        <f>LEFT(TEXT(Coversheet!$C$11,"0000000000"),10)</f>
        <v>0000000000</v>
      </c>
      <c r="B463" t="str">
        <f>LEFT(TEXT(Subscribers!B477,"0000000000"),10)</f>
        <v>0000000000</v>
      </c>
      <c r="C463" t="str">
        <f>LEFT(TEXT(TRUNC(Subscribers!D477,6)*1000000,"0000000"),7)</f>
        <v>0000000</v>
      </c>
      <c r="D463" t="s">
        <v>21</v>
      </c>
      <c r="I463" t="str">
        <f t="shared" si="7"/>
        <v/>
      </c>
      <c r="K463" s="19" t="str">
        <f>IF(Subscribers!B477&gt;0,_xlfn.NUMBERVALUE(Subscribers!B477),"")</f>
        <v/>
      </c>
      <c r="L463" s="30" t="str">
        <f>IF(Subscribers!B477&gt;0,TRUNC(Subscribers!D477,6),"")</f>
        <v/>
      </c>
      <c r="M463" s="30" t="str">
        <f>IF(Subscribers!B477&gt;0,0,"")</f>
        <v/>
      </c>
      <c r="N463" s="33" t="str">
        <f ca="1">IF(Subscribers!B477&gt;0,TODAY(),"")</f>
        <v/>
      </c>
    </row>
    <row r="464" spans="1:14" x14ac:dyDescent="0.25">
      <c r="A464" t="str">
        <f>LEFT(TEXT(Coversheet!$C$11,"0000000000"),10)</f>
        <v>0000000000</v>
      </c>
      <c r="B464" t="str">
        <f>LEFT(TEXT(Subscribers!B478,"0000000000"),10)</f>
        <v>0000000000</v>
      </c>
      <c r="C464" t="str">
        <f>LEFT(TEXT(TRUNC(Subscribers!D478,6)*1000000,"0000000"),7)</f>
        <v>0000000</v>
      </c>
      <c r="D464" t="s">
        <v>21</v>
      </c>
      <c r="I464" t="str">
        <f t="shared" si="7"/>
        <v/>
      </c>
      <c r="K464" s="19" t="str">
        <f>IF(Subscribers!B478&gt;0,_xlfn.NUMBERVALUE(Subscribers!B478),"")</f>
        <v/>
      </c>
      <c r="L464" s="30" t="str">
        <f>IF(Subscribers!B478&gt;0,TRUNC(Subscribers!D478,6),"")</f>
        <v/>
      </c>
      <c r="M464" s="30" t="str">
        <f>IF(Subscribers!B478&gt;0,0,"")</f>
        <v/>
      </c>
      <c r="N464" s="33" t="str">
        <f ca="1">IF(Subscribers!B478&gt;0,TODAY(),"")</f>
        <v/>
      </c>
    </row>
    <row r="465" spans="1:14" x14ac:dyDescent="0.25">
      <c r="A465" t="str">
        <f>LEFT(TEXT(Coversheet!$C$11,"0000000000"),10)</f>
        <v>0000000000</v>
      </c>
      <c r="B465" t="str">
        <f>LEFT(TEXT(Subscribers!B479,"0000000000"),10)</f>
        <v>0000000000</v>
      </c>
      <c r="C465" t="str">
        <f>LEFT(TEXT(TRUNC(Subscribers!D479,6)*1000000,"0000000"),7)</f>
        <v>0000000</v>
      </c>
      <c r="D465" t="s">
        <v>21</v>
      </c>
      <c r="I465" t="str">
        <f t="shared" si="7"/>
        <v/>
      </c>
      <c r="K465" s="19" t="str">
        <f>IF(Subscribers!B479&gt;0,_xlfn.NUMBERVALUE(Subscribers!B479),"")</f>
        <v/>
      </c>
      <c r="L465" s="30" t="str">
        <f>IF(Subscribers!B479&gt;0,TRUNC(Subscribers!D479,6),"")</f>
        <v/>
      </c>
      <c r="M465" s="30" t="str">
        <f>IF(Subscribers!B479&gt;0,0,"")</f>
        <v/>
      </c>
      <c r="N465" s="33" t="str">
        <f ca="1">IF(Subscribers!B479&gt;0,TODAY(),"")</f>
        <v/>
      </c>
    </row>
    <row r="466" spans="1:14" x14ac:dyDescent="0.25">
      <c r="A466" t="str">
        <f>LEFT(TEXT(Coversheet!$C$11,"0000000000"),10)</f>
        <v>0000000000</v>
      </c>
      <c r="B466" t="str">
        <f>LEFT(TEXT(Subscribers!B480,"0000000000"),10)</f>
        <v>0000000000</v>
      </c>
      <c r="C466" t="str">
        <f>LEFT(TEXT(TRUNC(Subscribers!D480,6)*1000000,"0000000"),7)</f>
        <v>0000000</v>
      </c>
      <c r="D466" t="s">
        <v>21</v>
      </c>
      <c r="I466" t="str">
        <f t="shared" si="7"/>
        <v/>
      </c>
      <c r="K466" s="19" t="str">
        <f>IF(Subscribers!B480&gt;0,_xlfn.NUMBERVALUE(Subscribers!B480),"")</f>
        <v/>
      </c>
      <c r="L466" s="30" t="str">
        <f>IF(Subscribers!B480&gt;0,TRUNC(Subscribers!D480,6),"")</f>
        <v/>
      </c>
      <c r="M466" s="30" t="str">
        <f>IF(Subscribers!B480&gt;0,0,"")</f>
        <v/>
      </c>
      <c r="N466" s="33" t="str">
        <f ca="1">IF(Subscribers!B480&gt;0,TODAY(),"")</f>
        <v/>
      </c>
    </row>
    <row r="467" spans="1:14" x14ac:dyDescent="0.25">
      <c r="A467" t="str">
        <f>LEFT(TEXT(Coversheet!$C$11,"0000000000"),10)</f>
        <v>0000000000</v>
      </c>
      <c r="B467" t="str">
        <f>LEFT(TEXT(Subscribers!B481,"0000000000"),10)</f>
        <v>0000000000</v>
      </c>
      <c r="C467" t="str">
        <f>LEFT(TEXT(TRUNC(Subscribers!D481,6)*1000000,"0000000"),7)</f>
        <v>0000000</v>
      </c>
      <c r="D467" t="s">
        <v>21</v>
      </c>
      <c r="I467" t="str">
        <f t="shared" si="7"/>
        <v/>
      </c>
      <c r="K467" s="19" t="str">
        <f>IF(Subscribers!B481&gt;0,_xlfn.NUMBERVALUE(Subscribers!B481),"")</f>
        <v/>
      </c>
      <c r="L467" s="30" t="str">
        <f>IF(Subscribers!B481&gt;0,TRUNC(Subscribers!D481,6),"")</f>
        <v/>
      </c>
      <c r="M467" s="30" t="str">
        <f>IF(Subscribers!B481&gt;0,0,"")</f>
        <v/>
      </c>
      <c r="N467" s="33" t="str">
        <f ca="1">IF(Subscribers!B481&gt;0,TODAY(),"")</f>
        <v/>
      </c>
    </row>
    <row r="468" spans="1:14" x14ac:dyDescent="0.25">
      <c r="A468" t="str">
        <f>LEFT(TEXT(Coversheet!$C$11,"0000000000"),10)</f>
        <v>0000000000</v>
      </c>
      <c r="B468" t="str">
        <f>LEFT(TEXT(Subscribers!B482,"0000000000"),10)</f>
        <v>0000000000</v>
      </c>
      <c r="C468" t="str">
        <f>LEFT(TEXT(TRUNC(Subscribers!D482,6)*1000000,"0000000"),7)</f>
        <v>0000000</v>
      </c>
      <c r="D468" t="s">
        <v>21</v>
      </c>
      <c r="I468" t="str">
        <f t="shared" si="7"/>
        <v/>
      </c>
      <c r="K468" s="19" t="str">
        <f>IF(Subscribers!B482&gt;0,_xlfn.NUMBERVALUE(Subscribers!B482),"")</f>
        <v/>
      </c>
      <c r="L468" s="30" t="str">
        <f>IF(Subscribers!B482&gt;0,TRUNC(Subscribers!D482,6),"")</f>
        <v/>
      </c>
      <c r="M468" s="30" t="str">
        <f>IF(Subscribers!B482&gt;0,0,"")</f>
        <v/>
      </c>
      <c r="N468" s="33" t="str">
        <f ca="1">IF(Subscribers!B482&gt;0,TODAY(),"")</f>
        <v/>
      </c>
    </row>
    <row r="469" spans="1:14" x14ac:dyDescent="0.25">
      <c r="A469" t="str">
        <f>LEFT(TEXT(Coversheet!$C$11,"0000000000"),10)</f>
        <v>0000000000</v>
      </c>
      <c r="B469" t="str">
        <f>LEFT(TEXT(Subscribers!B483,"0000000000"),10)</f>
        <v>0000000000</v>
      </c>
      <c r="C469" t="str">
        <f>LEFT(TEXT(TRUNC(Subscribers!D483,6)*1000000,"0000000"),7)</f>
        <v>0000000</v>
      </c>
      <c r="D469" t="s">
        <v>21</v>
      </c>
      <c r="I469" t="str">
        <f t="shared" si="7"/>
        <v/>
      </c>
      <c r="K469" s="19" t="str">
        <f>IF(Subscribers!B483&gt;0,_xlfn.NUMBERVALUE(Subscribers!B483),"")</f>
        <v/>
      </c>
      <c r="L469" s="30" t="str">
        <f>IF(Subscribers!B483&gt;0,TRUNC(Subscribers!D483,6),"")</f>
        <v/>
      </c>
      <c r="M469" s="30" t="str">
        <f>IF(Subscribers!B483&gt;0,0,"")</f>
        <v/>
      </c>
      <c r="N469" s="33" t="str">
        <f ca="1">IF(Subscribers!B483&gt;0,TODAY(),"")</f>
        <v/>
      </c>
    </row>
    <row r="470" spans="1:14" x14ac:dyDescent="0.25">
      <c r="A470" t="str">
        <f>LEFT(TEXT(Coversheet!$C$11,"0000000000"),10)</f>
        <v>0000000000</v>
      </c>
      <c r="B470" t="str">
        <f>LEFT(TEXT(Subscribers!B484,"0000000000"),10)</f>
        <v>0000000000</v>
      </c>
      <c r="C470" t="str">
        <f>LEFT(TEXT(TRUNC(Subscribers!D484,6)*1000000,"0000000"),7)</f>
        <v>0000000</v>
      </c>
      <c r="D470" t="s">
        <v>21</v>
      </c>
      <c r="I470" t="str">
        <f t="shared" si="7"/>
        <v/>
      </c>
      <c r="K470" s="19" t="str">
        <f>IF(Subscribers!B484&gt;0,_xlfn.NUMBERVALUE(Subscribers!B484),"")</f>
        <v/>
      </c>
      <c r="L470" s="30" t="str">
        <f>IF(Subscribers!B484&gt;0,TRUNC(Subscribers!D484,6),"")</f>
        <v/>
      </c>
      <c r="M470" s="30" t="str">
        <f>IF(Subscribers!B484&gt;0,0,"")</f>
        <v/>
      </c>
      <c r="N470" s="33" t="str">
        <f ca="1">IF(Subscribers!B484&gt;0,TODAY(),"")</f>
        <v/>
      </c>
    </row>
    <row r="471" spans="1:14" x14ac:dyDescent="0.25">
      <c r="A471" t="str">
        <f>LEFT(TEXT(Coversheet!$C$11,"0000000000"),10)</f>
        <v>0000000000</v>
      </c>
      <c r="B471" t="str">
        <f>LEFT(TEXT(Subscribers!B485,"0000000000"),10)</f>
        <v>0000000000</v>
      </c>
      <c r="C471" t="str">
        <f>LEFT(TEXT(TRUNC(Subscribers!D485,6)*1000000,"0000000"),7)</f>
        <v>0000000</v>
      </c>
      <c r="D471" t="s">
        <v>21</v>
      </c>
      <c r="I471" t="str">
        <f t="shared" si="7"/>
        <v/>
      </c>
      <c r="K471" s="19" t="str">
        <f>IF(Subscribers!B485&gt;0,_xlfn.NUMBERVALUE(Subscribers!B485),"")</f>
        <v/>
      </c>
      <c r="L471" s="30" t="str">
        <f>IF(Subscribers!B485&gt;0,TRUNC(Subscribers!D485,6),"")</f>
        <v/>
      </c>
      <c r="M471" s="30" t="str">
        <f>IF(Subscribers!B485&gt;0,0,"")</f>
        <v/>
      </c>
      <c r="N471" s="33" t="str">
        <f ca="1">IF(Subscribers!B485&gt;0,TODAY(),"")</f>
        <v/>
      </c>
    </row>
    <row r="472" spans="1:14" x14ac:dyDescent="0.25">
      <c r="A472" t="str">
        <f>LEFT(TEXT(Coversheet!$C$11,"0000000000"),10)</f>
        <v>0000000000</v>
      </c>
      <c r="B472" t="str">
        <f>LEFT(TEXT(Subscribers!B486,"0000000000"),10)</f>
        <v>0000000000</v>
      </c>
      <c r="C472" t="str">
        <f>LEFT(TEXT(TRUNC(Subscribers!D486,6)*1000000,"0000000"),7)</f>
        <v>0000000</v>
      </c>
      <c r="D472" t="s">
        <v>21</v>
      </c>
      <c r="I472" t="str">
        <f t="shared" si="7"/>
        <v/>
      </c>
      <c r="K472" s="19" t="str">
        <f>IF(Subscribers!B486&gt;0,_xlfn.NUMBERVALUE(Subscribers!B486),"")</f>
        <v/>
      </c>
      <c r="L472" s="30" t="str">
        <f>IF(Subscribers!B486&gt;0,TRUNC(Subscribers!D486,6),"")</f>
        <v/>
      </c>
      <c r="M472" s="30" t="str">
        <f>IF(Subscribers!B486&gt;0,0,"")</f>
        <v/>
      </c>
      <c r="N472" s="33" t="str">
        <f ca="1">IF(Subscribers!B486&gt;0,TODAY(),"")</f>
        <v/>
      </c>
    </row>
    <row r="473" spans="1:14" x14ac:dyDescent="0.25">
      <c r="A473" t="str">
        <f>LEFT(TEXT(Coversheet!$C$11,"0000000000"),10)</f>
        <v>0000000000</v>
      </c>
      <c r="B473" t="str">
        <f>LEFT(TEXT(Subscribers!B487,"0000000000"),10)</f>
        <v>0000000000</v>
      </c>
      <c r="C473" t="str">
        <f>LEFT(TEXT(TRUNC(Subscribers!D487,6)*1000000,"0000000"),7)</f>
        <v>0000000</v>
      </c>
      <c r="D473" t="s">
        <v>21</v>
      </c>
      <c r="I473" t="str">
        <f t="shared" si="7"/>
        <v/>
      </c>
      <c r="K473" s="19" t="str">
        <f>IF(Subscribers!B487&gt;0,_xlfn.NUMBERVALUE(Subscribers!B487),"")</f>
        <v/>
      </c>
      <c r="L473" s="30" t="str">
        <f>IF(Subscribers!B487&gt;0,TRUNC(Subscribers!D487,6),"")</f>
        <v/>
      </c>
      <c r="M473" s="30" t="str">
        <f>IF(Subscribers!B487&gt;0,0,"")</f>
        <v/>
      </c>
      <c r="N473" s="33" t="str">
        <f ca="1">IF(Subscribers!B487&gt;0,TODAY(),"")</f>
        <v/>
      </c>
    </row>
    <row r="474" spans="1:14" x14ac:dyDescent="0.25">
      <c r="A474" t="str">
        <f>LEFT(TEXT(Coversheet!$C$11,"0000000000"),10)</f>
        <v>0000000000</v>
      </c>
      <c r="B474" t="str">
        <f>LEFT(TEXT(Subscribers!B488,"0000000000"),10)</f>
        <v>0000000000</v>
      </c>
      <c r="C474" t="str">
        <f>LEFT(TEXT(TRUNC(Subscribers!D488,6)*1000000,"0000000"),7)</f>
        <v>0000000</v>
      </c>
      <c r="D474" t="s">
        <v>21</v>
      </c>
      <c r="I474" t="str">
        <f t="shared" si="7"/>
        <v/>
      </c>
      <c r="K474" s="19" t="str">
        <f>IF(Subscribers!B488&gt;0,_xlfn.NUMBERVALUE(Subscribers!B488),"")</f>
        <v/>
      </c>
      <c r="L474" s="30" t="str">
        <f>IF(Subscribers!B488&gt;0,TRUNC(Subscribers!D488,6),"")</f>
        <v/>
      </c>
      <c r="M474" s="30" t="str">
        <f>IF(Subscribers!B488&gt;0,0,"")</f>
        <v/>
      </c>
      <c r="N474" s="33" t="str">
        <f ca="1">IF(Subscribers!B488&gt;0,TODAY(),"")</f>
        <v/>
      </c>
    </row>
    <row r="475" spans="1:14" x14ac:dyDescent="0.25">
      <c r="A475" t="str">
        <f>LEFT(TEXT(Coversheet!$C$11,"0000000000"),10)</f>
        <v>0000000000</v>
      </c>
      <c r="B475" t="str">
        <f>LEFT(TEXT(Subscribers!B489,"0000000000"),10)</f>
        <v>0000000000</v>
      </c>
      <c r="C475" t="str">
        <f>LEFT(TEXT(TRUNC(Subscribers!D489,6)*1000000,"0000000"),7)</f>
        <v>0000000</v>
      </c>
      <c r="D475" t="s">
        <v>21</v>
      </c>
      <c r="I475" t="str">
        <f t="shared" si="7"/>
        <v/>
      </c>
      <c r="K475" s="19" t="str">
        <f>IF(Subscribers!B489&gt;0,_xlfn.NUMBERVALUE(Subscribers!B489),"")</f>
        <v/>
      </c>
      <c r="L475" s="30" t="str">
        <f>IF(Subscribers!B489&gt;0,TRUNC(Subscribers!D489,6),"")</f>
        <v/>
      </c>
      <c r="M475" s="30" t="str">
        <f>IF(Subscribers!B489&gt;0,0,"")</f>
        <v/>
      </c>
      <c r="N475" s="33" t="str">
        <f ca="1">IF(Subscribers!B489&gt;0,TODAY(),"")</f>
        <v/>
      </c>
    </row>
    <row r="476" spans="1:14" x14ac:dyDescent="0.25">
      <c r="A476" t="str">
        <f>LEFT(TEXT(Coversheet!$C$11,"0000000000"),10)</f>
        <v>0000000000</v>
      </c>
      <c r="B476" t="str">
        <f>LEFT(TEXT(Subscribers!B490,"0000000000"),10)</f>
        <v>0000000000</v>
      </c>
      <c r="C476" t="str">
        <f>LEFT(TEXT(TRUNC(Subscribers!D490,6)*1000000,"0000000"),7)</f>
        <v>0000000</v>
      </c>
      <c r="D476" t="s">
        <v>21</v>
      </c>
      <c r="I476" t="str">
        <f t="shared" si="7"/>
        <v/>
      </c>
      <c r="K476" s="19" t="str">
        <f>IF(Subscribers!B490&gt;0,_xlfn.NUMBERVALUE(Subscribers!B490),"")</f>
        <v/>
      </c>
      <c r="L476" s="30" t="str">
        <f>IF(Subscribers!B490&gt;0,TRUNC(Subscribers!D490,6),"")</f>
        <v/>
      </c>
      <c r="M476" s="30" t="str">
        <f>IF(Subscribers!B490&gt;0,0,"")</f>
        <v/>
      </c>
      <c r="N476" s="33" t="str">
        <f ca="1">IF(Subscribers!B490&gt;0,TODAY(),"")</f>
        <v/>
      </c>
    </row>
    <row r="477" spans="1:14" x14ac:dyDescent="0.25">
      <c r="A477" t="str">
        <f>LEFT(TEXT(Coversheet!$C$11,"0000000000"),10)</f>
        <v>0000000000</v>
      </c>
      <c r="B477" t="str">
        <f>LEFT(TEXT(Subscribers!B491,"0000000000"),10)</f>
        <v>0000000000</v>
      </c>
      <c r="C477" t="str">
        <f>LEFT(TEXT(TRUNC(Subscribers!D491,6)*1000000,"0000000"),7)</f>
        <v>0000000</v>
      </c>
      <c r="D477" t="s">
        <v>21</v>
      </c>
      <c r="I477" t="str">
        <f t="shared" si="7"/>
        <v/>
      </c>
      <c r="K477" s="19" t="str">
        <f>IF(Subscribers!B491&gt;0,_xlfn.NUMBERVALUE(Subscribers!B491),"")</f>
        <v/>
      </c>
      <c r="L477" s="30" t="str">
        <f>IF(Subscribers!B491&gt;0,TRUNC(Subscribers!D491,6),"")</f>
        <v/>
      </c>
      <c r="M477" s="30" t="str">
        <f>IF(Subscribers!B491&gt;0,0,"")</f>
        <v/>
      </c>
      <c r="N477" s="33" t="str">
        <f ca="1">IF(Subscribers!B491&gt;0,TODAY(),"")</f>
        <v/>
      </c>
    </row>
    <row r="478" spans="1:14" x14ac:dyDescent="0.25">
      <c r="A478" t="str">
        <f>LEFT(TEXT(Coversheet!$C$11,"0000000000"),10)</f>
        <v>0000000000</v>
      </c>
      <c r="B478" t="str">
        <f>LEFT(TEXT(Subscribers!B492,"0000000000"),10)</f>
        <v>0000000000</v>
      </c>
      <c r="C478" t="str">
        <f>LEFT(TEXT(TRUNC(Subscribers!D492,6)*1000000,"0000000"),7)</f>
        <v>0000000</v>
      </c>
      <c r="D478" t="s">
        <v>21</v>
      </c>
      <c r="I478" t="str">
        <f t="shared" si="7"/>
        <v/>
      </c>
      <c r="K478" s="19" t="str">
        <f>IF(Subscribers!B492&gt;0,_xlfn.NUMBERVALUE(Subscribers!B492),"")</f>
        <v/>
      </c>
      <c r="L478" s="30" t="str">
        <f>IF(Subscribers!B492&gt;0,TRUNC(Subscribers!D492,6),"")</f>
        <v/>
      </c>
      <c r="M478" s="30" t="str">
        <f>IF(Subscribers!B492&gt;0,0,"")</f>
        <v/>
      </c>
      <c r="N478" s="33" t="str">
        <f ca="1">IF(Subscribers!B492&gt;0,TODAY(),"")</f>
        <v/>
      </c>
    </row>
    <row r="479" spans="1:14" x14ac:dyDescent="0.25">
      <c r="A479" t="str">
        <f>LEFT(TEXT(Coversheet!$C$11,"0000000000"),10)</f>
        <v>0000000000</v>
      </c>
      <c r="B479" t="str">
        <f>LEFT(TEXT(Subscribers!B493,"0000000000"),10)</f>
        <v>0000000000</v>
      </c>
      <c r="C479" t="str">
        <f>LEFT(TEXT(TRUNC(Subscribers!D493,6)*1000000,"0000000"),7)</f>
        <v>0000000</v>
      </c>
      <c r="D479" t="s">
        <v>21</v>
      </c>
      <c r="I479" t="str">
        <f t="shared" si="7"/>
        <v/>
      </c>
      <c r="K479" s="19" t="str">
        <f>IF(Subscribers!B493&gt;0,_xlfn.NUMBERVALUE(Subscribers!B493),"")</f>
        <v/>
      </c>
      <c r="L479" s="30" t="str">
        <f>IF(Subscribers!B493&gt;0,TRUNC(Subscribers!D493,6),"")</f>
        <v/>
      </c>
      <c r="M479" s="30" t="str">
        <f>IF(Subscribers!B493&gt;0,0,"")</f>
        <v/>
      </c>
      <c r="N479" s="33" t="str">
        <f ca="1">IF(Subscribers!B493&gt;0,TODAY(),"")</f>
        <v/>
      </c>
    </row>
    <row r="480" spans="1:14" x14ac:dyDescent="0.25">
      <c r="A480" t="str">
        <f>LEFT(TEXT(Coversheet!$C$11,"0000000000"),10)</f>
        <v>0000000000</v>
      </c>
      <c r="B480" t="str">
        <f>LEFT(TEXT(Subscribers!B494,"0000000000"),10)</f>
        <v>0000000000</v>
      </c>
      <c r="C480" t="str">
        <f>LEFT(TEXT(TRUNC(Subscribers!D494,6)*1000000,"0000000"),7)</f>
        <v>0000000</v>
      </c>
      <c r="D480" t="s">
        <v>21</v>
      </c>
      <c r="I480" t="str">
        <f t="shared" si="7"/>
        <v/>
      </c>
      <c r="K480" s="19" t="str">
        <f>IF(Subscribers!B494&gt;0,_xlfn.NUMBERVALUE(Subscribers!B494),"")</f>
        <v/>
      </c>
      <c r="L480" s="30" t="str">
        <f>IF(Subscribers!B494&gt;0,TRUNC(Subscribers!D494,6),"")</f>
        <v/>
      </c>
      <c r="M480" s="30" t="str">
        <f>IF(Subscribers!B494&gt;0,0,"")</f>
        <v/>
      </c>
      <c r="N480" s="33" t="str">
        <f ca="1">IF(Subscribers!B494&gt;0,TODAY(),"")</f>
        <v/>
      </c>
    </row>
    <row r="481" spans="1:14" x14ac:dyDescent="0.25">
      <c r="A481" t="str">
        <f>LEFT(TEXT(Coversheet!$C$11,"0000000000"),10)</f>
        <v>0000000000</v>
      </c>
      <c r="B481" t="str">
        <f>LEFT(TEXT(Subscribers!B495,"0000000000"),10)</f>
        <v>0000000000</v>
      </c>
      <c r="C481" t="str">
        <f>LEFT(TEXT(TRUNC(Subscribers!D495,6)*1000000,"0000000"),7)</f>
        <v>0000000</v>
      </c>
      <c r="D481" t="s">
        <v>21</v>
      </c>
      <c r="I481" t="str">
        <f t="shared" si="7"/>
        <v/>
      </c>
      <c r="K481" s="19" t="str">
        <f>IF(Subscribers!B495&gt;0,_xlfn.NUMBERVALUE(Subscribers!B495),"")</f>
        <v/>
      </c>
      <c r="L481" s="30" t="str">
        <f>IF(Subscribers!B495&gt;0,TRUNC(Subscribers!D495,6),"")</f>
        <v/>
      </c>
      <c r="M481" s="30" t="str">
        <f>IF(Subscribers!B495&gt;0,0,"")</f>
        <v/>
      </c>
      <c r="N481" s="33" t="str">
        <f ca="1">IF(Subscribers!B495&gt;0,TODAY(),"")</f>
        <v/>
      </c>
    </row>
    <row r="482" spans="1:14" x14ac:dyDescent="0.25">
      <c r="A482" t="str">
        <f>LEFT(TEXT(Coversheet!$C$11,"0000000000"),10)</f>
        <v>0000000000</v>
      </c>
      <c r="B482" t="str">
        <f>LEFT(TEXT(Subscribers!B496,"0000000000"),10)</f>
        <v>0000000000</v>
      </c>
      <c r="C482" t="str">
        <f>LEFT(TEXT(TRUNC(Subscribers!D496,6)*1000000,"0000000"),7)</f>
        <v>0000000</v>
      </c>
      <c r="D482" t="s">
        <v>21</v>
      </c>
      <c r="I482" t="str">
        <f t="shared" si="7"/>
        <v/>
      </c>
      <c r="K482" s="19" t="str">
        <f>IF(Subscribers!B496&gt;0,_xlfn.NUMBERVALUE(Subscribers!B496),"")</f>
        <v/>
      </c>
      <c r="L482" s="30" t="str">
        <f>IF(Subscribers!B496&gt;0,TRUNC(Subscribers!D496,6),"")</f>
        <v/>
      </c>
      <c r="M482" s="30" t="str">
        <f>IF(Subscribers!B496&gt;0,0,"")</f>
        <v/>
      </c>
      <c r="N482" s="33" t="str">
        <f ca="1">IF(Subscribers!B496&gt;0,TODAY(),"")</f>
        <v/>
      </c>
    </row>
    <row r="483" spans="1:14" x14ac:dyDescent="0.25">
      <c r="A483" t="str">
        <f>LEFT(TEXT(Coversheet!$C$11,"0000000000"),10)</f>
        <v>0000000000</v>
      </c>
      <c r="B483" t="str">
        <f>LEFT(TEXT(Subscribers!B497,"0000000000"),10)</f>
        <v>0000000000</v>
      </c>
      <c r="C483" t="str">
        <f>LEFT(TEXT(TRUNC(Subscribers!D497,6)*1000000,"0000000"),7)</f>
        <v>0000000</v>
      </c>
      <c r="D483" t="s">
        <v>21</v>
      </c>
      <c r="I483" t="str">
        <f t="shared" si="7"/>
        <v/>
      </c>
      <c r="K483" s="19" t="str">
        <f>IF(Subscribers!B497&gt;0,_xlfn.NUMBERVALUE(Subscribers!B497),"")</f>
        <v/>
      </c>
      <c r="L483" s="30" t="str">
        <f>IF(Subscribers!B497&gt;0,TRUNC(Subscribers!D497,6),"")</f>
        <v/>
      </c>
      <c r="M483" s="30" t="str">
        <f>IF(Subscribers!B497&gt;0,0,"")</f>
        <v/>
      </c>
      <c r="N483" s="33" t="str">
        <f ca="1">IF(Subscribers!B497&gt;0,TODAY(),"")</f>
        <v/>
      </c>
    </row>
    <row r="484" spans="1:14" x14ac:dyDescent="0.25">
      <c r="A484" t="str">
        <f>LEFT(TEXT(Coversheet!$C$11,"0000000000"),10)</f>
        <v>0000000000</v>
      </c>
      <c r="B484" t="str">
        <f>LEFT(TEXT(Subscribers!B498,"0000000000"),10)</f>
        <v>0000000000</v>
      </c>
      <c r="C484" t="str">
        <f>LEFT(TEXT(TRUNC(Subscribers!D498,6)*1000000,"0000000"),7)</f>
        <v>0000000</v>
      </c>
      <c r="D484" t="s">
        <v>21</v>
      </c>
      <c r="I484" t="str">
        <f t="shared" si="7"/>
        <v/>
      </c>
      <c r="K484" s="19" t="str">
        <f>IF(Subscribers!B498&gt;0,_xlfn.NUMBERVALUE(Subscribers!B498),"")</f>
        <v/>
      </c>
      <c r="L484" s="30" t="str">
        <f>IF(Subscribers!B498&gt;0,TRUNC(Subscribers!D498,6),"")</f>
        <v/>
      </c>
      <c r="M484" s="30" t="str">
        <f>IF(Subscribers!B498&gt;0,0,"")</f>
        <v/>
      </c>
      <c r="N484" s="33" t="str">
        <f ca="1">IF(Subscribers!B498&gt;0,TODAY(),"")</f>
        <v/>
      </c>
    </row>
    <row r="485" spans="1:14" x14ac:dyDescent="0.25">
      <c r="A485" t="str">
        <f>LEFT(TEXT(Coversheet!$C$11,"0000000000"),10)</f>
        <v>0000000000</v>
      </c>
      <c r="B485" t="str">
        <f>LEFT(TEXT(Subscribers!B499,"0000000000"),10)</f>
        <v>0000000000</v>
      </c>
      <c r="C485" t="str">
        <f>LEFT(TEXT(TRUNC(Subscribers!D499,6)*1000000,"0000000"),7)</f>
        <v>0000000</v>
      </c>
      <c r="D485" t="s">
        <v>21</v>
      </c>
      <c r="I485" t="str">
        <f t="shared" si="7"/>
        <v/>
      </c>
      <c r="K485" s="19" t="str">
        <f>IF(Subscribers!B499&gt;0,_xlfn.NUMBERVALUE(Subscribers!B499),"")</f>
        <v/>
      </c>
      <c r="L485" s="30" t="str">
        <f>IF(Subscribers!B499&gt;0,TRUNC(Subscribers!D499,6),"")</f>
        <v/>
      </c>
      <c r="M485" s="30" t="str">
        <f>IF(Subscribers!B499&gt;0,0,"")</f>
        <v/>
      </c>
      <c r="N485" s="33" t="str">
        <f ca="1">IF(Subscribers!B499&gt;0,TODAY(),"")</f>
        <v/>
      </c>
    </row>
    <row r="486" spans="1:14" x14ac:dyDescent="0.25">
      <c r="A486" t="str">
        <f>LEFT(TEXT(Coversheet!$C$11,"0000000000"),10)</f>
        <v>0000000000</v>
      </c>
      <c r="B486" t="str">
        <f>LEFT(TEXT(Subscribers!B500,"0000000000"),10)</f>
        <v>0000000000</v>
      </c>
      <c r="C486" t="str">
        <f>LEFT(TEXT(TRUNC(Subscribers!D500,6)*1000000,"0000000"),7)</f>
        <v>0000000</v>
      </c>
      <c r="D486" t="s">
        <v>21</v>
      </c>
      <c r="I486" t="str">
        <f t="shared" si="7"/>
        <v/>
      </c>
      <c r="K486" s="19" t="str">
        <f>IF(Subscribers!B500&gt;0,_xlfn.NUMBERVALUE(Subscribers!B500),"")</f>
        <v/>
      </c>
      <c r="L486" s="30" t="str">
        <f>IF(Subscribers!B500&gt;0,TRUNC(Subscribers!D500,6),"")</f>
        <v/>
      </c>
      <c r="M486" s="30" t="str">
        <f>IF(Subscribers!B500&gt;0,0,"")</f>
        <v/>
      </c>
      <c r="N486" s="33" t="str">
        <f ca="1">IF(Subscribers!B500&gt;0,TODAY(),"")</f>
        <v/>
      </c>
    </row>
    <row r="487" spans="1:14" x14ac:dyDescent="0.25">
      <c r="A487" t="str">
        <f>LEFT(TEXT(Coversheet!$C$11,"0000000000"),10)</f>
        <v>0000000000</v>
      </c>
      <c r="B487" t="str">
        <f>LEFT(TEXT(Subscribers!B501,"0000000000"),10)</f>
        <v>0000000000</v>
      </c>
      <c r="C487" t="str">
        <f>LEFT(TEXT(TRUNC(Subscribers!D501,6)*1000000,"0000000"),7)</f>
        <v>0000000</v>
      </c>
      <c r="D487" t="s">
        <v>21</v>
      </c>
      <c r="I487" t="str">
        <f t="shared" si="7"/>
        <v/>
      </c>
      <c r="K487" s="19" t="str">
        <f>IF(Subscribers!B501&gt;0,_xlfn.NUMBERVALUE(Subscribers!B501),"")</f>
        <v/>
      </c>
      <c r="L487" s="30" t="str">
        <f>IF(Subscribers!B501&gt;0,TRUNC(Subscribers!D501,6),"")</f>
        <v/>
      </c>
      <c r="M487" s="30" t="str">
        <f>IF(Subscribers!B501&gt;0,0,"")</f>
        <v/>
      </c>
      <c r="N487" s="33" t="str">
        <f ca="1">IF(Subscribers!B501&gt;0,TODAY(),"")</f>
        <v/>
      </c>
    </row>
    <row r="488" spans="1:14" x14ac:dyDescent="0.25">
      <c r="A488" t="str">
        <f>LEFT(TEXT(Coversheet!$C$11,"0000000000"),10)</f>
        <v>0000000000</v>
      </c>
      <c r="B488" t="str">
        <f>LEFT(TEXT(Subscribers!B502,"0000000000"),10)</f>
        <v>0000000000</v>
      </c>
      <c r="C488" t="str">
        <f>LEFT(TEXT(TRUNC(Subscribers!D502,6)*1000000,"0000000"),7)</f>
        <v>0000000</v>
      </c>
      <c r="D488" t="s">
        <v>21</v>
      </c>
      <c r="I488" t="str">
        <f t="shared" si="7"/>
        <v/>
      </c>
      <c r="K488" s="19" t="str">
        <f>IF(Subscribers!B502&gt;0,_xlfn.NUMBERVALUE(Subscribers!B502),"")</f>
        <v/>
      </c>
      <c r="L488" s="30" t="str">
        <f>IF(Subscribers!B502&gt;0,TRUNC(Subscribers!D502,6),"")</f>
        <v/>
      </c>
      <c r="M488" s="30" t="str">
        <f>IF(Subscribers!B502&gt;0,0,"")</f>
        <v/>
      </c>
      <c r="N488" s="33" t="str">
        <f ca="1">IF(Subscribers!B502&gt;0,TODAY(),"")</f>
        <v/>
      </c>
    </row>
    <row r="489" spans="1:14" x14ac:dyDescent="0.25">
      <c r="A489" t="str">
        <f>LEFT(TEXT(Coversheet!$C$11,"0000000000"),10)</f>
        <v>0000000000</v>
      </c>
      <c r="B489" t="str">
        <f>LEFT(TEXT(Subscribers!B503,"0000000000"),10)</f>
        <v>0000000000</v>
      </c>
      <c r="C489" t="str">
        <f>LEFT(TEXT(TRUNC(Subscribers!D503,6)*1000000,"0000000"),7)</f>
        <v>0000000</v>
      </c>
      <c r="D489" t="s">
        <v>21</v>
      </c>
      <c r="I489" t="str">
        <f t="shared" si="7"/>
        <v/>
      </c>
      <c r="K489" s="19" t="str">
        <f>IF(Subscribers!B503&gt;0,_xlfn.NUMBERVALUE(Subscribers!B503),"")</f>
        <v/>
      </c>
      <c r="L489" s="30" t="str">
        <f>IF(Subscribers!B503&gt;0,TRUNC(Subscribers!D503,6),"")</f>
        <v/>
      </c>
      <c r="M489" s="30" t="str">
        <f>IF(Subscribers!B503&gt;0,0,"")</f>
        <v/>
      </c>
      <c r="N489" s="33" t="str">
        <f ca="1">IF(Subscribers!B503&gt;0,TODAY(),"")</f>
        <v/>
      </c>
    </row>
    <row r="490" spans="1:14" x14ac:dyDescent="0.25">
      <c r="A490" t="str">
        <f>LEFT(TEXT(Coversheet!$C$11,"0000000000"),10)</f>
        <v>0000000000</v>
      </c>
      <c r="B490" t="str">
        <f>LEFT(TEXT(Subscribers!B504,"0000000000"),10)</f>
        <v>0000000000</v>
      </c>
      <c r="C490" t="str">
        <f>LEFT(TEXT(TRUNC(Subscribers!D504,6)*1000000,"0000000"),7)</f>
        <v>0000000</v>
      </c>
      <c r="D490" t="s">
        <v>21</v>
      </c>
      <c r="I490" t="str">
        <f t="shared" si="7"/>
        <v/>
      </c>
      <c r="K490" s="19" t="str">
        <f>IF(Subscribers!B504&gt;0,_xlfn.NUMBERVALUE(Subscribers!B504),"")</f>
        <v/>
      </c>
      <c r="L490" s="30" t="str">
        <f>IF(Subscribers!B504&gt;0,TRUNC(Subscribers!D504,6),"")</f>
        <v/>
      </c>
      <c r="M490" s="30" t="str">
        <f>IF(Subscribers!B504&gt;0,0,"")</f>
        <v/>
      </c>
      <c r="N490" s="33" t="str">
        <f ca="1">IF(Subscribers!B504&gt;0,TODAY(),"")</f>
        <v/>
      </c>
    </row>
    <row r="491" spans="1:14" x14ac:dyDescent="0.25">
      <c r="A491" t="str">
        <f>LEFT(TEXT(Coversheet!$C$11,"0000000000"),10)</f>
        <v>0000000000</v>
      </c>
      <c r="B491" t="str">
        <f>LEFT(TEXT(Subscribers!B505,"0000000000"),10)</f>
        <v>0000000000</v>
      </c>
      <c r="C491" t="str">
        <f>LEFT(TEXT(TRUNC(Subscribers!D505,6)*1000000,"0000000"),7)</f>
        <v>0000000</v>
      </c>
      <c r="D491" t="s">
        <v>21</v>
      </c>
      <c r="I491" t="str">
        <f t="shared" si="7"/>
        <v/>
      </c>
      <c r="K491" s="19" t="str">
        <f>IF(Subscribers!B505&gt;0,_xlfn.NUMBERVALUE(Subscribers!B505),"")</f>
        <v/>
      </c>
      <c r="L491" s="30" t="str">
        <f>IF(Subscribers!B505&gt;0,TRUNC(Subscribers!D505,6),"")</f>
        <v/>
      </c>
      <c r="M491" s="30" t="str">
        <f>IF(Subscribers!B505&gt;0,0,"")</f>
        <v/>
      </c>
      <c r="N491" s="33" t="str">
        <f ca="1">IF(Subscribers!B505&gt;0,TODAY(),"")</f>
        <v/>
      </c>
    </row>
    <row r="492" spans="1:14" x14ac:dyDescent="0.25">
      <c r="A492" t="str">
        <f>LEFT(TEXT(Coversheet!$C$11,"0000000000"),10)</f>
        <v>0000000000</v>
      </c>
      <c r="B492" t="str">
        <f>LEFT(TEXT(Subscribers!B506,"0000000000"),10)</f>
        <v>0000000000</v>
      </c>
      <c r="C492" t="str">
        <f>LEFT(TEXT(TRUNC(Subscribers!D506,6)*1000000,"0000000"),7)</f>
        <v>0000000</v>
      </c>
      <c r="D492" t="s">
        <v>21</v>
      </c>
      <c r="I492" t="str">
        <f t="shared" si="7"/>
        <v/>
      </c>
      <c r="K492" s="19" t="str">
        <f>IF(Subscribers!B506&gt;0,_xlfn.NUMBERVALUE(Subscribers!B506),"")</f>
        <v/>
      </c>
      <c r="L492" s="30" t="str">
        <f>IF(Subscribers!B506&gt;0,TRUNC(Subscribers!D506,6),"")</f>
        <v/>
      </c>
      <c r="M492" s="30" t="str">
        <f>IF(Subscribers!B506&gt;0,0,"")</f>
        <v/>
      </c>
      <c r="N492" s="33" t="str">
        <f ca="1">IF(Subscribers!B506&gt;0,TODAY(),"")</f>
        <v/>
      </c>
    </row>
    <row r="493" spans="1:14" x14ac:dyDescent="0.25">
      <c r="A493" t="str">
        <f>LEFT(TEXT(Coversheet!$C$11,"0000000000"),10)</f>
        <v>0000000000</v>
      </c>
      <c r="B493" t="str">
        <f>LEFT(TEXT(Subscribers!B507,"0000000000"),10)</f>
        <v>0000000000</v>
      </c>
      <c r="C493" t="str">
        <f>LEFT(TEXT(TRUNC(Subscribers!D507,6)*1000000,"0000000"),7)</f>
        <v>0000000</v>
      </c>
      <c r="D493" t="s">
        <v>21</v>
      </c>
      <c r="I493" t="str">
        <f t="shared" si="7"/>
        <v/>
      </c>
      <c r="K493" s="19" t="str">
        <f>IF(Subscribers!B507&gt;0,_xlfn.NUMBERVALUE(Subscribers!B507),"")</f>
        <v/>
      </c>
      <c r="L493" s="30" t="str">
        <f>IF(Subscribers!B507&gt;0,TRUNC(Subscribers!D507,6),"")</f>
        <v/>
      </c>
      <c r="M493" s="30" t="str">
        <f>IF(Subscribers!B507&gt;0,0,"")</f>
        <v/>
      </c>
      <c r="N493" s="33" t="str">
        <f ca="1">IF(Subscribers!B507&gt;0,TODAY(),"")</f>
        <v/>
      </c>
    </row>
    <row r="494" spans="1:14" x14ac:dyDescent="0.25">
      <c r="A494" t="str">
        <f>LEFT(TEXT(Coversheet!$C$11,"0000000000"),10)</f>
        <v>0000000000</v>
      </c>
      <c r="B494" t="str">
        <f>LEFT(TEXT(Subscribers!B508,"0000000000"),10)</f>
        <v>0000000000</v>
      </c>
      <c r="C494" t="str">
        <f>LEFT(TEXT(TRUNC(Subscribers!D508,6)*1000000,"0000000"),7)</f>
        <v>0000000</v>
      </c>
      <c r="D494" t="s">
        <v>21</v>
      </c>
      <c r="I494" t="str">
        <f t="shared" si="7"/>
        <v/>
      </c>
      <c r="K494" s="19" t="str">
        <f>IF(Subscribers!B508&gt;0,_xlfn.NUMBERVALUE(Subscribers!B508),"")</f>
        <v/>
      </c>
      <c r="L494" s="30" t="str">
        <f>IF(Subscribers!B508&gt;0,TRUNC(Subscribers!D508,6),"")</f>
        <v/>
      </c>
      <c r="M494" s="30" t="str">
        <f>IF(Subscribers!B508&gt;0,0,"")</f>
        <v/>
      </c>
      <c r="N494" s="33" t="str">
        <f ca="1">IF(Subscribers!B508&gt;0,TODAY(),"")</f>
        <v/>
      </c>
    </row>
    <row r="495" spans="1:14" x14ac:dyDescent="0.25">
      <c r="A495" t="str">
        <f>LEFT(TEXT(Coversheet!$C$11,"0000000000"),10)</f>
        <v>0000000000</v>
      </c>
      <c r="B495" t="str">
        <f>LEFT(TEXT(Subscribers!B509,"0000000000"),10)</f>
        <v>0000000000</v>
      </c>
      <c r="C495" t="str">
        <f>LEFT(TEXT(TRUNC(Subscribers!D509,6)*1000000,"0000000"),7)</f>
        <v>0000000</v>
      </c>
      <c r="D495" t="s">
        <v>21</v>
      </c>
      <c r="I495" t="str">
        <f t="shared" si="7"/>
        <v/>
      </c>
      <c r="K495" s="19" t="str">
        <f>IF(Subscribers!B509&gt;0,_xlfn.NUMBERVALUE(Subscribers!B509),"")</f>
        <v/>
      </c>
      <c r="L495" s="30" t="str">
        <f>IF(Subscribers!B509&gt;0,TRUNC(Subscribers!D509,6),"")</f>
        <v/>
      </c>
      <c r="M495" s="30" t="str">
        <f>IF(Subscribers!B509&gt;0,0,"")</f>
        <v/>
      </c>
      <c r="N495" s="33" t="str">
        <f ca="1">IF(Subscribers!B509&gt;0,TODAY(),"")</f>
        <v/>
      </c>
    </row>
    <row r="496" spans="1:14" x14ac:dyDescent="0.25">
      <c r="A496" t="str">
        <f>LEFT(TEXT(Coversheet!$C$11,"0000000000"),10)</f>
        <v>0000000000</v>
      </c>
      <c r="B496" t="str">
        <f>LEFT(TEXT(Subscribers!B510,"0000000000"),10)</f>
        <v>0000000000</v>
      </c>
      <c r="C496" t="str">
        <f>LEFT(TEXT(TRUNC(Subscribers!D510,6)*1000000,"0000000"),7)</f>
        <v>0000000</v>
      </c>
      <c r="D496" t="s">
        <v>21</v>
      </c>
      <c r="I496" t="str">
        <f t="shared" si="7"/>
        <v/>
      </c>
      <c r="K496" s="19" t="str">
        <f>IF(Subscribers!B510&gt;0,_xlfn.NUMBERVALUE(Subscribers!B510),"")</f>
        <v/>
      </c>
      <c r="L496" s="30" t="str">
        <f>IF(Subscribers!B510&gt;0,TRUNC(Subscribers!D510,6),"")</f>
        <v/>
      </c>
      <c r="M496" s="30" t="str">
        <f>IF(Subscribers!B510&gt;0,0,"")</f>
        <v/>
      </c>
      <c r="N496" s="33" t="str">
        <f ca="1">IF(Subscribers!B510&gt;0,TODAY(),"")</f>
        <v/>
      </c>
    </row>
    <row r="497" spans="1:14" x14ac:dyDescent="0.25">
      <c r="A497" t="str">
        <f>LEFT(TEXT(Coversheet!$C$11,"0000000000"),10)</f>
        <v>0000000000</v>
      </c>
      <c r="B497" t="str">
        <f>LEFT(TEXT(Subscribers!B511,"0000000000"),10)</f>
        <v>0000000000</v>
      </c>
      <c r="C497" t="str">
        <f>LEFT(TEXT(TRUNC(Subscribers!D511,6)*1000000,"0000000"),7)</f>
        <v>0000000</v>
      </c>
      <c r="D497" t="s">
        <v>21</v>
      </c>
      <c r="I497" t="str">
        <f t="shared" si="7"/>
        <v/>
      </c>
      <c r="K497" s="19" t="str">
        <f>IF(Subscribers!B511&gt;0,_xlfn.NUMBERVALUE(Subscribers!B511),"")</f>
        <v/>
      </c>
      <c r="L497" s="30" t="str">
        <f>IF(Subscribers!B511&gt;0,TRUNC(Subscribers!D511,6),"")</f>
        <v/>
      </c>
      <c r="M497" s="30" t="str">
        <f>IF(Subscribers!B511&gt;0,0,"")</f>
        <v/>
      </c>
      <c r="N497" s="33" t="str">
        <f ca="1">IF(Subscribers!B511&gt;0,TODAY(),"")</f>
        <v/>
      </c>
    </row>
    <row r="498" spans="1:14" x14ac:dyDescent="0.25">
      <c r="A498" t="str">
        <f>LEFT(TEXT(Coversheet!$C$11,"0000000000"),10)</f>
        <v>0000000000</v>
      </c>
      <c r="B498" t="str">
        <f>LEFT(TEXT(Subscribers!B512,"0000000000"),10)</f>
        <v>0000000000</v>
      </c>
      <c r="C498" t="str">
        <f>LEFT(TEXT(TRUNC(Subscribers!D512,6)*1000000,"0000000"),7)</f>
        <v>0000000</v>
      </c>
      <c r="D498" t="s">
        <v>21</v>
      </c>
      <c r="I498" t="str">
        <f t="shared" si="7"/>
        <v/>
      </c>
      <c r="K498" s="19" t="str">
        <f>IF(Subscribers!B512&gt;0,_xlfn.NUMBERVALUE(Subscribers!B512),"")</f>
        <v/>
      </c>
      <c r="L498" s="30" t="str">
        <f>IF(Subscribers!B512&gt;0,TRUNC(Subscribers!D512,6),"")</f>
        <v/>
      </c>
      <c r="M498" s="30" t="str">
        <f>IF(Subscribers!B512&gt;0,0,"")</f>
        <v/>
      </c>
      <c r="N498" s="33" t="str">
        <f ca="1">IF(Subscribers!B512&gt;0,TODAY(),"")</f>
        <v/>
      </c>
    </row>
    <row r="499" spans="1:14" x14ac:dyDescent="0.25">
      <c r="A499" t="str">
        <f>LEFT(TEXT(Coversheet!$C$11,"0000000000"),10)</f>
        <v>0000000000</v>
      </c>
      <c r="B499" t="str">
        <f>LEFT(TEXT(Subscribers!B513,"0000000000"),10)</f>
        <v>0000000000</v>
      </c>
      <c r="C499" t="str">
        <f>LEFT(TEXT(TRUNC(Subscribers!D513,6)*1000000,"0000000"),7)</f>
        <v>0000000</v>
      </c>
      <c r="D499" t="s">
        <v>21</v>
      </c>
      <c r="I499" t="str">
        <f t="shared" si="7"/>
        <v/>
      </c>
      <c r="K499" s="19" t="str">
        <f>IF(Subscribers!B513&gt;0,_xlfn.NUMBERVALUE(Subscribers!B513),"")</f>
        <v/>
      </c>
      <c r="L499" s="30" t="str">
        <f>IF(Subscribers!B513&gt;0,TRUNC(Subscribers!D513,6),"")</f>
        <v/>
      </c>
      <c r="M499" s="30" t="str">
        <f>IF(Subscribers!B513&gt;0,0,"")</f>
        <v/>
      </c>
      <c r="N499" s="33" t="str">
        <f ca="1">IF(Subscribers!B513&gt;0,TODAY(),"")</f>
        <v/>
      </c>
    </row>
    <row r="500" spans="1:14" x14ac:dyDescent="0.25">
      <c r="A500" t="str">
        <f>LEFT(TEXT(Coversheet!$C$11,"0000000000"),10)</f>
        <v>0000000000</v>
      </c>
      <c r="B500" t="str">
        <f>LEFT(TEXT(Subscribers!B514,"0000000000"),10)</f>
        <v>0000000000</v>
      </c>
      <c r="C500" t="str">
        <f>LEFT(TEXT(TRUNC(Subscribers!D514,6)*1000000,"0000000"),7)</f>
        <v>0000000</v>
      </c>
      <c r="D500" t="s">
        <v>21</v>
      </c>
      <c r="I500" t="str">
        <f t="shared" si="7"/>
        <v/>
      </c>
      <c r="K500" s="19" t="str">
        <f>IF(Subscribers!B514&gt;0,_xlfn.NUMBERVALUE(Subscribers!B514),"")</f>
        <v/>
      </c>
      <c r="L500" s="30" t="str">
        <f>IF(Subscribers!B514&gt;0,TRUNC(Subscribers!D514,6),"")</f>
        <v/>
      </c>
      <c r="M500" s="30" t="str">
        <f>IF(Subscribers!B514&gt;0,0,"")</f>
        <v/>
      </c>
      <c r="N500" s="33" t="str">
        <f ca="1">IF(Subscribers!B514&gt;0,TODAY(),"")</f>
        <v/>
      </c>
    </row>
    <row r="501" spans="1:14" x14ac:dyDescent="0.25">
      <c r="A501" t="str">
        <f>LEFT(TEXT(Coversheet!$C$11,"0000000000"),10)</f>
        <v>0000000000</v>
      </c>
      <c r="B501" t="str">
        <f>LEFT(TEXT(Subscribers!B515,"0000000000"),10)</f>
        <v>0000000000</v>
      </c>
      <c r="C501" t="str">
        <f>LEFT(TEXT(TRUNC(Subscribers!D515,6)*1000000,"0000000"),7)</f>
        <v>0000000</v>
      </c>
      <c r="D501" t="s">
        <v>21</v>
      </c>
      <c r="I501" t="str">
        <f t="shared" si="7"/>
        <v/>
      </c>
      <c r="K501" s="19" t="str">
        <f>IF(Subscribers!B515&gt;0,_xlfn.NUMBERVALUE(Subscribers!B515),"")</f>
        <v/>
      </c>
      <c r="L501" s="30" t="str">
        <f>IF(Subscribers!B515&gt;0,TRUNC(Subscribers!D515,6),"")</f>
        <v/>
      </c>
      <c r="M501" s="30" t="str">
        <f>IF(Subscribers!B515&gt;0,0,"")</f>
        <v/>
      </c>
      <c r="N501" s="33" t="str">
        <f ca="1">IF(Subscribers!B515&gt;0,TODAY(),"")</f>
        <v/>
      </c>
    </row>
    <row r="502" spans="1:14" x14ac:dyDescent="0.25">
      <c r="A502" t="str">
        <f>LEFT(TEXT(Coversheet!$C$11,"0000000000"),10)</f>
        <v>0000000000</v>
      </c>
      <c r="B502" t="str">
        <f>LEFT(TEXT(Subscribers!B516,"0000000000"),10)</f>
        <v>0000000000</v>
      </c>
      <c r="C502" t="str">
        <f>LEFT(TEXT(TRUNC(Subscribers!D516,6)*1000000,"0000000"),7)</f>
        <v>0000000</v>
      </c>
      <c r="D502" t="s">
        <v>21</v>
      </c>
      <c r="I502" t="str">
        <f t="shared" si="7"/>
        <v/>
      </c>
      <c r="K502" s="19" t="str">
        <f>IF(Subscribers!B516&gt;0,_xlfn.NUMBERVALUE(Subscribers!B516),"")</f>
        <v/>
      </c>
      <c r="L502" s="30" t="str">
        <f>IF(Subscribers!B516&gt;0,TRUNC(Subscribers!D516,6),"")</f>
        <v/>
      </c>
      <c r="M502" s="30" t="str">
        <f>IF(Subscribers!B516&gt;0,0,"")</f>
        <v/>
      </c>
      <c r="N502" s="33" t="str">
        <f ca="1">IF(Subscribers!B516&gt;0,TODAY(),"")</f>
        <v/>
      </c>
    </row>
    <row r="503" spans="1:14" x14ac:dyDescent="0.25">
      <c r="A503" t="str">
        <f>LEFT(TEXT(Coversheet!$C$11,"0000000000"),10)</f>
        <v>0000000000</v>
      </c>
      <c r="B503" t="str">
        <f>LEFT(TEXT(Subscribers!B517,"0000000000"),10)</f>
        <v>0000000000</v>
      </c>
      <c r="C503" t="str">
        <f>LEFT(TEXT(TRUNC(Subscribers!D517,6)*1000000,"0000000"),7)</f>
        <v>0000000</v>
      </c>
      <c r="D503" t="s">
        <v>21</v>
      </c>
      <c r="I503" t="str">
        <f t="shared" si="7"/>
        <v/>
      </c>
      <c r="K503" s="19" t="str">
        <f>IF(Subscribers!B517&gt;0,_xlfn.NUMBERVALUE(Subscribers!B517),"")</f>
        <v/>
      </c>
      <c r="L503" s="30" t="str">
        <f>IF(Subscribers!B517&gt;0,TRUNC(Subscribers!D517,6),"")</f>
        <v/>
      </c>
      <c r="M503" s="30" t="str">
        <f>IF(Subscribers!B517&gt;0,0,"")</f>
        <v/>
      </c>
      <c r="N503" s="33" t="str">
        <f ca="1">IF(Subscribers!B517&gt;0,TODAY(),"")</f>
        <v/>
      </c>
    </row>
    <row r="504" spans="1:14" x14ac:dyDescent="0.25">
      <c r="A504" t="str">
        <f>LEFT(TEXT(Coversheet!$C$11,"0000000000"),10)</f>
        <v>0000000000</v>
      </c>
      <c r="B504" t="str">
        <f>LEFT(TEXT(Subscribers!B518,"0000000000"),10)</f>
        <v>0000000000</v>
      </c>
      <c r="C504" t="str">
        <f>LEFT(TEXT(TRUNC(Subscribers!D518,6)*1000000,"0000000"),7)</f>
        <v>0000000</v>
      </c>
      <c r="D504" t="s">
        <v>21</v>
      </c>
      <c r="I504" t="str">
        <f t="shared" si="7"/>
        <v/>
      </c>
      <c r="K504" s="19" t="str">
        <f>IF(Subscribers!B518&gt;0,_xlfn.NUMBERVALUE(Subscribers!B518),"")</f>
        <v/>
      </c>
      <c r="L504" s="30" t="str">
        <f>IF(Subscribers!B518&gt;0,TRUNC(Subscribers!D518,6),"")</f>
        <v/>
      </c>
      <c r="M504" s="30" t="str">
        <f>IF(Subscribers!B518&gt;0,0,"")</f>
        <v/>
      </c>
      <c r="N504" s="33" t="str">
        <f ca="1">IF(Subscribers!B518&gt;0,TODAY(),"")</f>
        <v/>
      </c>
    </row>
    <row r="505" spans="1:14" x14ac:dyDescent="0.25">
      <c r="A505" t="str">
        <f>LEFT(TEXT(Coversheet!$C$11,"0000000000"),10)</f>
        <v>0000000000</v>
      </c>
      <c r="B505" t="str">
        <f>LEFT(TEXT(Subscribers!B519,"0000000000"),10)</f>
        <v>0000000000</v>
      </c>
      <c r="C505" t="str">
        <f>LEFT(TEXT(TRUNC(Subscribers!D519,6)*1000000,"0000000"),7)</f>
        <v>0000000</v>
      </c>
      <c r="D505" t="s">
        <v>21</v>
      </c>
      <c r="I505" t="str">
        <f t="shared" si="7"/>
        <v/>
      </c>
      <c r="K505" s="19" t="str">
        <f>IF(Subscribers!B519&gt;0,_xlfn.NUMBERVALUE(Subscribers!B519),"")</f>
        <v/>
      </c>
      <c r="L505" s="30" t="str">
        <f>IF(Subscribers!B519&gt;0,TRUNC(Subscribers!D519,6),"")</f>
        <v/>
      </c>
      <c r="M505" s="30" t="str">
        <f>IF(Subscribers!B519&gt;0,0,"")</f>
        <v/>
      </c>
      <c r="N505" s="33" t="str">
        <f ca="1">IF(Subscribers!B519&gt;0,TODAY(),"")</f>
        <v/>
      </c>
    </row>
    <row r="506" spans="1:14" x14ac:dyDescent="0.25">
      <c r="A506" t="str">
        <f>LEFT(TEXT(Coversheet!$C$11,"0000000000"),10)</f>
        <v>0000000000</v>
      </c>
      <c r="B506" t="str">
        <f>LEFT(TEXT(Subscribers!B520,"0000000000"),10)</f>
        <v>0000000000</v>
      </c>
      <c r="C506" t="str">
        <f>LEFT(TEXT(TRUNC(Subscribers!D520,6)*1000000,"0000000"),7)</f>
        <v>0000000</v>
      </c>
      <c r="D506" t="s">
        <v>21</v>
      </c>
      <c r="I506" t="str">
        <f t="shared" si="7"/>
        <v/>
      </c>
      <c r="K506" s="19" t="str">
        <f>IF(Subscribers!B520&gt;0,_xlfn.NUMBERVALUE(Subscribers!B520),"")</f>
        <v/>
      </c>
      <c r="L506" s="30" t="str">
        <f>IF(Subscribers!B520&gt;0,TRUNC(Subscribers!D520,6),"")</f>
        <v/>
      </c>
      <c r="M506" s="30" t="str">
        <f>IF(Subscribers!B520&gt;0,0,"")</f>
        <v/>
      </c>
      <c r="N506" s="33" t="str">
        <f ca="1">IF(Subscribers!B520&gt;0,TODAY(),"")</f>
        <v/>
      </c>
    </row>
    <row r="507" spans="1:14" x14ac:dyDescent="0.25">
      <c r="A507" t="str">
        <f>LEFT(TEXT(Coversheet!$C$11,"0000000000"),10)</f>
        <v>0000000000</v>
      </c>
      <c r="B507" t="str">
        <f>LEFT(TEXT(Subscribers!B521,"0000000000"),10)</f>
        <v>0000000000</v>
      </c>
      <c r="C507" t="str">
        <f>LEFT(TEXT(TRUNC(Subscribers!D521,6)*1000000,"0000000"),7)</f>
        <v>0000000</v>
      </c>
      <c r="D507" t="s">
        <v>21</v>
      </c>
      <c r="I507" t="str">
        <f t="shared" si="7"/>
        <v/>
      </c>
      <c r="K507" s="19" t="str">
        <f>IF(Subscribers!B521&gt;0,_xlfn.NUMBERVALUE(Subscribers!B521),"")</f>
        <v/>
      </c>
      <c r="L507" s="30" t="str">
        <f>IF(Subscribers!B521&gt;0,TRUNC(Subscribers!D521,6),"")</f>
        <v/>
      </c>
      <c r="M507" s="30" t="str">
        <f>IF(Subscribers!B521&gt;0,0,"")</f>
        <v/>
      </c>
      <c r="N507" s="33" t="str">
        <f ca="1">IF(Subscribers!B521&gt;0,TODAY(),"")</f>
        <v/>
      </c>
    </row>
    <row r="508" spans="1:14" x14ac:dyDescent="0.25">
      <c r="A508" t="str">
        <f>LEFT(TEXT(Coversheet!$C$11,"0000000000"),10)</f>
        <v>0000000000</v>
      </c>
      <c r="B508" t="str">
        <f>LEFT(TEXT(Subscribers!B522,"0000000000"),10)</f>
        <v>0000000000</v>
      </c>
      <c r="C508" t="str">
        <f>LEFT(TEXT(TRUNC(Subscribers!D522,6)*1000000,"0000000"),7)</f>
        <v>0000000</v>
      </c>
      <c r="D508" t="s">
        <v>21</v>
      </c>
      <c r="I508" t="str">
        <f t="shared" si="7"/>
        <v/>
      </c>
      <c r="K508" s="19" t="str">
        <f>IF(Subscribers!B522&gt;0,_xlfn.NUMBERVALUE(Subscribers!B522),"")</f>
        <v/>
      </c>
      <c r="L508" s="30" t="str">
        <f>IF(Subscribers!B522&gt;0,TRUNC(Subscribers!D522,6),"")</f>
        <v/>
      </c>
      <c r="M508" s="30" t="str">
        <f>IF(Subscribers!B522&gt;0,0,"")</f>
        <v/>
      </c>
      <c r="N508" s="33" t="str">
        <f ca="1">IF(Subscribers!B522&gt;0,TODAY(),"")</f>
        <v/>
      </c>
    </row>
    <row r="509" spans="1:14" x14ac:dyDescent="0.25">
      <c r="A509" t="str">
        <f>LEFT(TEXT(Coversheet!$C$11,"0000000000"),10)</f>
        <v>0000000000</v>
      </c>
      <c r="B509" t="str">
        <f>LEFT(TEXT(Subscribers!B523,"0000000000"),10)</f>
        <v>0000000000</v>
      </c>
      <c r="C509" t="str">
        <f>LEFT(TEXT(TRUNC(Subscribers!D523,6)*1000000,"0000000"),7)</f>
        <v>0000000</v>
      </c>
      <c r="D509" t="s">
        <v>21</v>
      </c>
      <c r="I509" t="str">
        <f t="shared" si="7"/>
        <v/>
      </c>
      <c r="K509" s="19" t="str">
        <f>IF(Subscribers!B523&gt;0,_xlfn.NUMBERVALUE(Subscribers!B523),"")</f>
        <v/>
      </c>
      <c r="L509" s="30" t="str">
        <f>IF(Subscribers!B523&gt;0,TRUNC(Subscribers!D523,6),"")</f>
        <v/>
      </c>
      <c r="M509" s="30" t="str">
        <f>IF(Subscribers!B523&gt;0,0,"")</f>
        <v/>
      </c>
      <c r="N509" s="33" t="str">
        <f ca="1">IF(Subscribers!B523&gt;0,TODAY(),"")</f>
        <v/>
      </c>
    </row>
    <row r="510" spans="1:14" x14ac:dyDescent="0.25">
      <c r="A510" t="str">
        <f>LEFT(TEXT(Coversheet!$C$11,"0000000000"),10)</f>
        <v>0000000000</v>
      </c>
      <c r="B510" t="str">
        <f>LEFT(TEXT(Subscribers!B524,"0000000000"),10)</f>
        <v>0000000000</v>
      </c>
      <c r="C510" t="str">
        <f>LEFT(TEXT(TRUNC(Subscribers!D524,6)*1000000,"0000000"),7)</f>
        <v>0000000</v>
      </c>
      <c r="D510" t="s">
        <v>21</v>
      </c>
      <c r="I510" t="str">
        <f t="shared" si="7"/>
        <v/>
      </c>
      <c r="K510" s="19" t="str">
        <f>IF(Subscribers!B524&gt;0,_xlfn.NUMBERVALUE(Subscribers!B524),"")</f>
        <v/>
      </c>
      <c r="L510" s="30" t="str">
        <f>IF(Subscribers!B524&gt;0,TRUNC(Subscribers!D524,6),"")</f>
        <v/>
      </c>
      <c r="M510" s="30" t="str">
        <f>IF(Subscribers!B524&gt;0,0,"")</f>
        <v/>
      </c>
      <c r="N510" s="33" t="str">
        <f ca="1">IF(Subscribers!B524&gt;0,TODAY(),"")</f>
        <v/>
      </c>
    </row>
    <row r="511" spans="1:14" x14ac:dyDescent="0.25">
      <c r="A511" t="str">
        <f>LEFT(TEXT(Coversheet!$C$11,"0000000000"),10)</f>
        <v>0000000000</v>
      </c>
      <c r="B511" t="str">
        <f>LEFT(TEXT(Subscribers!B525,"0000000000"),10)</f>
        <v>0000000000</v>
      </c>
      <c r="C511" t="str">
        <f>LEFT(TEXT(TRUNC(Subscribers!D525,6)*1000000,"0000000"),7)</f>
        <v>0000000</v>
      </c>
      <c r="D511" t="s">
        <v>21</v>
      </c>
      <c r="I511" t="str">
        <f t="shared" si="7"/>
        <v/>
      </c>
      <c r="K511" s="19" t="str">
        <f>IF(Subscribers!B525&gt;0,_xlfn.NUMBERVALUE(Subscribers!B525),"")</f>
        <v/>
      </c>
      <c r="L511" s="30" t="str">
        <f>IF(Subscribers!B525&gt;0,TRUNC(Subscribers!D525,6),"")</f>
        <v/>
      </c>
      <c r="M511" s="30" t="str">
        <f>IF(Subscribers!B525&gt;0,0,"")</f>
        <v/>
      </c>
      <c r="N511" s="33" t="str">
        <f ca="1">IF(Subscribers!B525&gt;0,TODAY(),"")</f>
        <v/>
      </c>
    </row>
    <row r="512" spans="1:14" x14ac:dyDescent="0.25">
      <c r="A512" t="str">
        <f>LEFT(TEXT(Coversheet!$C$11,"0000000000"),10)</f>
        <v>0000000000</v>
      </c>
      <c r="B512" t="str">
        <f>LEFT(TEXT(Subscribers!B526,"0000000000"),10)</f>
        <v>0000000000</v>
      </c>
      <c r="C512" t="str">
        <f>LEFT(TEXT(TRUNC(Subscribers!D526,6)*1000000,"0000000"),7)</f>
        <v>0000000</v>
      </c>
      <c r="D512" t="s">
        <v>21</v>
      </c>
      <c r="I512" t="str">
        <f t="shared" si="7"/>
        <v/>
      </c>
      <c r="K512" s="19" t="str">
        <f>IF(Subscribers!B526&gt;0,_xlfn.NUMBERVALUE(Subscribers!B526),"")</f>
        <v/>
      </c>
      <c r="L512" s="30" t="str">
        <f>IF(Subscribers!B526&gt;0,TRUNC(Subscribers!D526,6),"")</f>
        <v/>
      </c>
      <c r="M512" s="30" t="str">
        <f>IF(Subscribers!B526&gt;0,0,"")</f>
        <v/>
      </c>
      <c r="N512" s="33" t="str">
        <f ca="1">IF(Subscribers!B526&gt;0,TODAY(),"")</f>
        <v/>
      </c>
    </row>
    <row r="513" spans="1:14" x14ac:dyDescent="0.25">
      <c r="A513" t="str">
        <f>LEFT(TEXT(Coversheet!$C$11,"0000000000"),10)</f>
        <v>0000000000</v>
      </c>
      <c r="B513" t="str">
        <f>LEFT(TEXT(Subscribers!B527,"0000000000"),10)</f>
        <v>0000000000</v>
      </c>
      <c r="C513" t="str">
        <f>LEFT(TEXT(TRUNC(Subscribers!D527,6)*1000000,"0000000"),7)</f>
        <v>0000000</v>
      </c>
      <c r="D513" t="s">
        <v>21</v>
      </c>
      <c r="I513" t="str">
        <f t="shared" si="7"/>
        <v/>
      </c>
      <c r="K513" s="19" t="str">
        <f>IF(Subscribers!B527&gt;0,_xlfn.NUMBERVALUE(Subscribers!B527),"")</f>
        <v/>
      </c>
      <c r="L513" s="30" t="str">
        <f>IF(Subscribers!B527&gt;0,TRUNC(Subscribers!D527,6),"")</f>
        <v/>
      </c>
      <c r="M513" s="30" t="str">
        <f>IF(Subscribers!B527&gt;0,0,"")</f>
        <v/>
      </c>
      <c r="N513" s="33" t="str">
        <f ca="1">IF(Subscribers!B527&gt;0,TODAY(),"")</f>
        <v/>
      </c>
    </row>
    <row r="514" spans="1:14" x14ac:dyDescent="0.25">
      <c r="A514" t="str">
        <f>LEFT(TEXT(Coversheet!$C$11,"0000000000"),10)</f>
        <v>0000000000</v>
      </c>
      <c r="B514" t="str">
        <f>LEFT(TEXT(Subscribers!B528,"0000000000"),10)</f>
        <v>0000000000</v>
      </c>
      <c r="C514" t="str">
        <f>LEFT(TEXT(TRUNC(Subscribers!D528,6)*1000000,"0000000"),7)</f>
        <v>0000000</v>
      </c>
      <c r="D514" t="s">
        <v>21</v>
      </c>
      <c r="I514" t="str">
        <f t="shared" ref="I514:I577" si="8">IF(B514&gt;"0000000000", CONCATENATE($G$1,D514,A514,D514,B514,D514,C514),"")</f>
        <v/>
      </c>
      <c r="K514" s="19" t="str">
        <f>IF(Subscribers!B528&gt;0,_xlfn.NUMBERVALUE(Subscribers!B528),"")</f>
        <v/>
      </c>
      <c r="L514" s="30" t="str">
        <f>IF(Subscribers!B528&gt;0,TRUNC(Subscribers!D528,6),"")</f>
        <v/>
      </c>
      <c r="M514" s="30" t="str">
        <f>IF(Subscribers!B528&gt;0,0,"")</f>
        <v/>
      </c>
      <c r="N514" s="33" t="str">
        <f ca="1">IF(Subscribers!B528&gt;0,TODAY(),"")</f>
        <v/>
      </c>
    </row>
    <row r="515" spans="1:14" x14ac:dyDescent="0.25">
      <c r="A515" t="str">
        <f>LEFT(TEXT(Coversheet!$C$11,"0000000000"),10)</f>
        <v>0000000000</v>
      </c>
      <c r="B515" t="str">
        <f>LEFT(TEXT(Subscribers!B529,"0000000000"),10)</f>
        <v>0000000000</v>
      </c>
      <c r="C515" t="str">
        <f>LEFT(TEXT(TRUNC(Subscribers!D529,6)*1000000,"0000000"),7)</f>
        <v>0000000</v>
      </c>
      <c r="D515" t="s">
        <v>21</v>
      </c>
      <c r="I515" t="str">
        <f t="shared" si="8"/>
        <v/>
      </c>
      <c r="K515" s="19" t="str">
        <f>IF(Subscribers!B529&gt;0,_xlfn.NUMBERVALUE(Subscribers!B529),"")</f>
        <v/>
      </c>
      <c r="L515" s="30" t="str">
        <f>IF(Subscribers!B529&gt;0,TRUNC(Subscribers!D529,6),"")</f>
        <v/>
      </c>
      <c r="M515" s="30" t="str">
        <f>IF(Subscribers!B529&gt;0,0,"")</f>
        <v/>
      </c>
      <c r="N515" s="33" t="str">
        <f ca="1">IF(Subscribers!B529&gt;0,TODAY(),"")</f>
        <v/>
      </c>
    </row>
    <row r="516" spans="1:14" x14ac:dyDescent="0.25">
      <c r="A516" t="str">
        <f>LEFT(TEXT(Coversheet!$C$11,"0000000000"),10)</f>
        <v>0000000000</v>
      </c>
      <c r="B516" t="str">
        <f>LEFT(TEXT(Subscribers!B530,"0000000000"),10)</f>
        <v>0000000000</v>
      </c>
      <c r="C516" t="str">
        <f>LEFT(TEXT(TRUNC(Subscribers!D530,6)*1000000,"0000000"),7)</f>
        <v>0000000</v>
      </c>
      <c r="D516" t="s">
        <v>21</v>
      </c>
      <c r="I516" t="str">
        <f t="shared" si="8"/>
        <v/>
      </c>
      <c r="K516" s="19" t="str">
        <f>IF(Subscribers!B530&gt;0,_xlfn.NUMBERVALUE(Subscribers!B530),"")</f>
        <v/>
      </c>
      <c r="L516" s="30" t="str">
        <f>IF(Subscribers!B530&gt;0,TRUNC(Subscribers!D530,6),"")</f>
        <v/>
      </c>
      <c r="M516" s="30" t="str">
        <f>IF(Subscribers!B530&gt;0,0,"")</f>
        <v/>
      </c>
      <c r="N516" s="33" t="str">
        <f ca="1">IF(Subscribers!B530&gt;0,TODAY(),"")</f>
        <v/>
      </c>
    </row>
    <row r="517" spans="1:14" x14ac:dyDescent="0.25">
      <c r="A517" t="str">
        <f>LEFT(TEXT(Coversheet!$C$11,"0000000000"),10)</f>
        <v>0000000000</v>
      </c>
      <c r="B517" t="str">
        <f>LEFT(TEXT(Subscribers!B531,"0000000000"),10)</f>
        <v>0000000000</v>
      </c>
      <c r="C517" t="str">
        <f>LEFT(TEXT(TRUNC(Subscribers!D531,6)*1000000,"0000000"),7)</f>
        <v>0000000</v>
      </c>
      <c r="D517" t="s">
        <v>21</v>
      </c>
      <c r="I517" t="str">
        <f t="shared" si="8"/>
        <v/>
      </c>
      <c r="K517" s="19" t="str">
        <f>IF(Subscribers!B531&gt;0,_xlfn.NUMBERVALUE(Subscribers!B531),"")</f>
        <v/>
      </c>
      <c r="L517" s="30" t="str">
        <f>IF(Subscribers!B531&gt;0,TRUNC(Subscribers!D531,6),"")</f>
        <v/>
      </c>
      <c r="M517" s="30" t="str">
        <f>IF(Subscribers!B531&gt;0,0,"")</f>
        <v/>
      </c>
      <c r="N517" s="33" t="str">
        <f ca="1">IF(Subscribers!B531&gt;0,TODAY(),"")</f>
        <v/>
      </c>
    </row>
    <row r="518" spans="1:14" x14ac:dyDescent="0.25">
      <c r="A518" t="str">
        <f>LEFT(TEXT(Coversheet!$C$11,"0000000000"),10)</f>
        <v>0000000000</v>
      </c>
      <c r="B518" t="str">
        <f>LEFT(TEXT(Subscribers!B532,"0000000000"),10)</f>
        <v>0000000000</v>
      </c>
      <c r="C518" t="str">
        <f>LEFT(TEXT(TRUNC(Subscribers!D532,6)*1000000,"0000000"),7)</f>
        <v>0000000</v>
      </c>
      <c r="D518" t="s">
        <v>21</v>
      </c>
      <c r="I518" t="str">
        <f t="shared" si="8"/>
        <v/>
      </c>
      <c r="K518" s="19" t="str">
        <f>IF(Subscribers!B532&gt;0,_xlfn.NUMBERVALUE(Subscribers!B532),"")</f>
        <v/>
      </c>
      <c r="L518" s="30" t="str">
        <f>IF(Subscribers!B532&gt;0,TRUNC(Subscribers!D532,6),"")</f>
        <v/>
      </c>
      <c r="M518" s="30" t="str">
        <f>IF(Subscribers!B532&gt;0,0,"")</f>
        <v/>
      </c>
      <c r="N518" s="33" t="str">
        <f ca="1">IF(Subscribers!B532&gt;0,TODAY(),"")</f>
        <v/>
      </c>
    </row>
    <row r="519" spans="1:14" x14ac:dyDescent="0.25">
      <c r="A519" t="str">
        <f>LEFT(TEXT(Coversheet!$C$11,"0000000000"),10)</f>
        <v>0000000000</v>
      </c>
      <c r="B519" t="str">
        <f>LEFT(TEXT(Subscribers!B533,"0000000000"),10)</f>
        <v>0000000000</v>
      </c>
      <c r="C519" t="str">
        <f>LEFT(TEXT(TRUNC(Subscribers!D533,6)*1000000,"0000000"),7)</f>
        <v>0000000</v>
      </c>
      <c r="D519" t="s">
        <v>21</v>
      </c>
      <c r="I519" t="str">
        <f t="shared" si="8"/>
        <v/>
      </c>
      <c r="K519" s="19" t="str">
        <f>IF(Subscribers!B533&gt;0,_xlfn.NUMBERVALUE(Subscribers!B533),"")</f>
        <v/>
      </c>
      <c r="L519" s="30" t="str">
        <f>IF(Subscribers!B533&gt;0,TRUNC(Subscribers!D533,6),"")</f>
        <v/>
      </c>
      <c r="M519" s="30" t="str">
        <f>IF(Subscribers!B533&gt;0,0,"")</f>
        <v/>
      </c>
      <c r="N519" s="33" t="str">
        <f ca="1">IF(Subscribers!B533&gt;0,TODAY(),"")</f>
        <v/>
      </c>
    </row>
    <row r="520" spans="1:14" x14ac:dyDescent="0.25">
      <c r="A520" t="str">
        <f>LEFT(TEXT(Coversheet!$C$11,"0000000000"),10)</f>
        <v>0000000000</v>
      </c>
      <c r="B520" t="str">
        <f>LEFT(TEXT(Subscribers!B534,"0000000000"),10)</f>
        <v>0000000000</v>
      </c>
      <c r="C520" t="str">
        <f>LEFT(TEXT(TRUNC(Subscribers!D534,6)*1000000,"0000000"),7)</f>
        <v>0000000</v>
      </c>
      <c r="D520" t="s">
        <v>21</v>
      </c>
      <c r="I520" t="str">
        <f t="shared" si="8"/>
        <v/>
      </c>
      <c r="K520" s="19" t="str">
        <f>IF(Subscribers!B534&gt;0,_xlfn.NUMBERVALUE(Subscribers!B534),"")</f>
        <v/>
      </c>
      <c r="L520" s="30" t="str">
        <f>IF(Subscribers!B534&gt;0,TRUNC(Subscribers!D534,6),"")</f>
        <v/>
      </c>
      <c r="M520" s="30" t="str">
        <f>IF(Subscribers!B534&gt;0,0,"")</f>
        <v/>
      </c>
      <c r="N520" s="33" t="str">
        <f ca="1">IF(Subscribers!B534&gt;0,TODAY(),"")</f>
        <v/>
      </c>
    </row>
    <row r="521" spans="1:14" x14ac:dyDescent="0.25">
      <c r="A521" t="str">
        <f>LEFT(TEXT(Coversheet!$C$11,"0000000000"),10)</f>
        <v>0000000000</v>
      </c>
      <c r="B521" t="str">
        <f>LEFT(TEXT(Subscribers!B535,"0000000000"),10)</f>
        <v>0000000000</v>
      </c>
      <c r="C521" t="str">
        <f>LEFT(TEXT(TRUNC(Subscribers!D535,6)*1000000,"0000000"),7)</f>
        <v>0000000</v>
      </c>
      <c r="D521" t="s">
        <v>21</v>
      </c>
      <c r="I521" t="str">
        <f t="shared" si="8"/>
        <v/>
      </c>
      <c r="K521" s="19" t="str">
        <f>IF(Subscribers!B535&gt;0,_xlfn.NUMBERVALUE(Subscribers!B535),"")</f>
        <v/>
      </c>
      <c r="L521" s="30" t="str">
        <f>IF(Subscribers!B535&gt;0,TRUNC(Subscribers!D535,6),"")</f>
        <v/>
      </c>
      <c r="M521" s="30" t="str">
        <f>IF(Subscribers!B535&gt;0,0,"")</f>
        <v/>
      </c>
      <c r="N521" s="33" t="str">
        <f ca="1">IF(Subscribers!B535&gt;0,TODAY(),"")</f>
        <v/>
      </c>
    </row>
    <row r="522" spans="1:14" x14ac:dyDescent="0.25">
      <c r="A522" t="str">
        <f>LEFT(TEXT(Coversheet!$C$11,"0000000000"),10)</f>
        <v>0000000000</v>
      </c>
      <c r="B522" t="str">
        <f>LEFT(TEXT(Subscribers!B536,"0000000000"),10)</f>
        <v>0000000000</v>
      </c>
      <c r="C522" t="str">
        <f>LEFT(TEXT(TRUNC(Subscribers!D536,6)*1000000,"0000000"),7)</f>
        <v>0000000</v>
      </c>
      <c r="D522" t="s">
        <v>21</v>
      </c>
      <c r="I522" t="str">
        <f t="shared" si="8"/>
        <v/>
      </c>
      <c r="K522" s="19" t="str">
        <f>IF(Subscribers!B536&gt;0,_xlfn.NUMBERVALUE(Subscribers!B536),"")</f>
        <v/>
      </c>
      <c r="L522" s="30" t="str">
        <f>IF(Subscribers!B536&gt;0,TRUNC(Subscribers!D536,6),"")</f>
        <v/>
      </c>
      <c r="M522" s="30" t="str">
        <f>IF(Subscribers!B536&gt;0,0,"")</f>
        <v/>
      </c>
      <c r="N522" s="33" t="str">
        <f ca="1">IF(Subscribers!B536&gt;0,TODAY(),"")</f>
        <v/>
      </c>
    </row>
    <row r="523" spans="1:14" x14ac:dyDescent="0.25">
      <c r="A523" t="str">
        <f>LEFT(TEXT(Coversheet!$C$11,"0000000000"),10)</f>
        <v>0000000000</v>
      </c>
      <c r="B523" t="str">
        <f>LEFT(TEXT(Subscribers!B537,"0000000000"),10)</f>
        <v>0000000000</v>
      </c>
      <c r="C523" t="str">
        <f>LEFT(TEXT(TRUNC(Subscribers!D537,6)*1000000,"0000000"),7)</f>
        <v>0000000</v>
      </c>
      <c r="D523" t="s">
        <v>21</v>
      </c>
      <c r="I523" t="str">
        <f t="shared" si="8"/>
        <v/>
      </c>
      <c r="K523" s="19" t="str">
        <f>IF(Subscribers!B537&gt;0,_xlfn.NUMBERVALUE(Subscribers!B537),"")</f>
        <v/>
      </c>
      <c r="L523" s="30" t="str">
        <f>IF(Subscribers!B537&gt;0,TRUNC(Subscribers!D537,6),"")</f>
        <v/>
      </c>
      <c r="M523" s="30" t="str">
        <f>IF(Subscribers!B537&gt;0,0,"")</f>
        <v/>
      </c>
      <c r="N523" s="33" t="str">
        <f ca="1">IF(Subscribers!B537&gt;0,TODAY(),"")</f>
        <v/>
      </c>
    </row>
    <row r="524" spans="1:14" x14ac:dyDescent="0.25">
      <c r="A524" t="str">
        <f>LEFT(TEXT(Coversheet!$C$11,"0000000000"),10)</f>
        <v>0000000000</v>
      </c>
      <c r="B524" t="str">
        <f>LEFT(TEXT(Subscribers!B538,"0000000000"),10)</f>
        <v>0000000000</v>
      </c>
      <c r="C524" t="str">
        <f>LEFT(TEXT(TRUNC(Subscribers!D538,6)*1000000,"0000000"),7)</f>
        <v>0000000</v>
      </c>
      <c r="D524" t="s">
        <v>21</v>
      </c>
      <c r="I524" t="str">
        <f t="shared" si="8"/>
        <v/>
      </c>
      <c r="K524" s="19" t="str">
        <f>IF(Subscribers!B538&gt;0,_xlfn.NUMBERVALUE(Subscribers!B538),"")</f>
        <v/>
      </c>
      <c r="L524" s="30" t="str">
        <f>IF(Subscribers!B538&gt;0,TRUNC(Subscribers!D538,6),"")</f>
        <v/>
      </c>
      <c r="M524" s="30" t="str">
        <f>IF(Subscribers!B538&gt;0,0,"")</f>
        <v/>
      </c>
      <c r="N524" s="33" t="str">
        <f ca="1">IF(Subscribers!B538&gt;0,TODAY(),"")</f>
        <v/>
      </c>
    </row>
    <row r="525" spans="1:14" x14ac:dyDescent="0.25">
      <c r="A525" t="str">
        <f>LEFT(TEXT(Coversheet!$C$11,"0000000000"),10)</f>
        <v>0000000000</v>
      </c>
      <c r="B525" t="str">
        <f>LEFT(TEXT(Subscribers!B539,"0000000000"),10)</f>
        <v>0000000000</v>
      </c>
      <c r="C525" t="str">
        <f>LEFT(TEXT(TRUNC(Subscribers!D539,6)*1000000,"0000000"),7)</f>
        <v>0000000</v>
      </c>
      <c r="D525" t="s">
        <v>21</v>
      </c>
      <c r="I525" t="str">
        <f t="shared" si="8"/>
        <v/>
      </c>
      <c r="K525" s="19" t="str">
        <f>IF(Subscribers!B539&gt;0,_xlfn.NUMBERVALUE(Subscribers!B539),"")</f>
        <v/>
      </c>
      <c r="L525" s="30" t="str">
        <f>IF(Subscribers!B539&gt;0,TRUNC(Subscribers!D539,6),"")</f>
        <v/>
      </c>
      <c r="M525" s="30" t="str">
        <f>IF(Subscribers!B539&gt;0,0,"")</f>
        <v/>
      </c>
      <c r="N525" s="33" t="str">
        <f ca="1">IF(Subscribers!B539&gt;0,TODAY(),"")</f>
        <v/>
      </c>
    </row>
    <row r="526" spans="1:14" x14ac:dyDescent="0.25">
      <c r="A526" t="str">
        <f>LEFT(TEXT(Coversheet!$C$11,"0000000000"),10)</f>
        <v>0000000000</v>
      </c>
      <c r="B526" t="str">
        <f>LEFT(TEXT(Subscribers!B540,"0000000000"),10)</f>
        <v>0000000000</v>
      </c>
      <c r="C526" t="str">
        <f>LEFT(TEXT(TRUNC(Subscribers!D540,6)*1000000,"0000000"),7)</f>
        <v>0000000</v>
      </c>
      <c r="D526" t="s">
        <v>21</v>
      </c>
      <c r="I526" t="str">
        <f t="shared" si="8"/>
        <v/>
      </c>
      <c r="K526" s="19" t="str">
        <f>IF(Subscribers!B540&gt;0,_xlfn.NUMBERVALUE(Subscribers!B540),"")</f>
        <v/>
      </c>
      <c r="L526" s="30" t="str">
        <f>IF(Subscribers!B540&gt;0,TRUNC(Subscribers!D540,6),"")</f>
        <v/>
      </c>
      <c r="M526" s="30" t="str">
        <f>IF(Subscribers!B540&gt;0,0,"")</f>
        <v/>
      </c>
      <c r="N526" s="33" t="str">
        <f ca="1">IF(Subscribers!B540&gt;0,TODAY(),"")</f>
        <v/>
      </c>
    </row>
    <row r="527" spans="1:14" x14ac:dyDescent="0.25">
      <c r="A527" t="str">
        <f>LEFT(TEXT(Coversheet!$C$11,"0000000000"),10)</f>
        <v>0000000000</v>
      </c>
      <c r="B527" t="str">
        <f>LEFT(TEXT(Subscribers!B541,"0000000000"),10)</f>
        <v>0000000000</v>
      </c>
      <c r="C527" t="str">
        <f>LEFT(TEXT(TRUNC(Subscribers!D541,6)*1000000,"0000000"),7)</f>
        <v>0000000</v>
      </c>
      <c r="D527" t="s">
        <v>21</v>
      </c>
      <c r="I527" t="str">
        <f t="shared" si="8"/>
        <v/>
      </c>
      <c r="K527" s="19" t="str">
        <f>IF(Subscribers!B541&gt;0,_xlfn.NUMBERVALUE(Subscribers!B541),"")</f>
        <v/>
      </c>
      <c r="L527" s="30" t="str">
        <f>IF(Subscribers!B541&gt;0,TRUNC(Subscribers!D541,6),"")</f>
        <v/>
      </c>
      <c r="M527" s="30" t="str">
        <f>IF(Subscribers!B541&gt;0,0,"")</f>
        <v/>
      </c>
      <c r="N527" s="33" t="str">
        <f ca="1">IF(Subscribers!B541&gt;0,TODAY(),"")</f>
        <v/>
      </c>
    </row>
    <row r="528" spans="1:14" x14ac:dyDescent="0.25">
      <c r="A528" t="str">
        <f>LEFT(TEXT(Coversheet!$C$11,"0000000000"),10)</f>
        <v>0000000000</v>
      </c>
      <c r="B528" t="str">
        <f>LEFT(TEXT(Subscribers!B542,"0000000000"),10)</f>
        <v>0000000000</v>
      </c>
      <c r="C528" t="str">
        <f>LEFT(TEXT(TRUNC(Subscribers!D542,6)*1000000,"0000000"),7)</f>
        <v>0000000</v>
      </c>
      <c r="D528" t="s">
        <v>21</v>
      </c>
      <c r="I528" t="str">
        <f t="shared" si="8"/>
        <v/>
      </c>
      <c r="K528" s="19" t="str">
        <f>IF(Subscribers!B542&gt;0,_xlfn.NUMBERVALUE(Subscribers!B542),"")</f>
        <v/>
      </c>
      <c r="L528" s="30" t="str">
        <f>IF(Subscribers!B542&gt;0,TRUNC(Subscribers!D542,6),"")</f>
        <v/>
      </c>
      <c r="M528" s="30" t="str">
        <f>IF(Subscribers!B542&gt;0,0,"")</f>
        <v/>
      </c>
      <c r="N528" s="33" t="str">
        <f ca="1">IF(Subscribers!B542&gt;0,TODAY(),"")</f>
        <v/>
      </c>
    </row>
    <row r="529" spans="1:14" x14ac:dyDescent="0.25">
      <c r="A529" t="str">
        <f>LEFT(TEXT(Coversheet!$C$11,"0000000000"),10)</f>
        <v>0000000000</v>
      </c>
      <c r="B529" t="str">
        <f>LEFT(TEXT(Subscribers!B543,"0000000000"),10)</f>
        <v>0000000000</v>
      </c>
      <c r="C529" t="str">
        <f>LEFT(TEXT(TRUNC(Subscribers!D543,6)*1000000,"0000000"),7)</f>
        <v>0000000</v>
      </c>
      <c r="D529" t="s">
        <v>21</v>
      </c>
      <c r="I529" t="str">
        <f t="shared" si="8"/>
        <v/>
      </c>
      <c r="K529" s="19" t="str">
        <f>IF(Subscribers!B543&gt;0,_xlfn.NUMBERVALUE(Subscribers!B543),"")</f>
        <v/>
      </c>
      <c r="L529" s="30" t="str">
        <f>IF(Subscribers!B543&gt;0,TRUNC(Subscribers!D543,6),"")</f>
        <v/>
      </c>
      <c r="M529" s="30" t="str">
        <f>IF(Subscribers!B543&gt;0,0,"")</f>
        <v/>
      </c>
      <c r="N529" s="33" t="str">
        <f ca="1">IF(Subscribers!B543&gt;0,TODAY(),"")</f>
        <v/>
      </c>
    </row>
    <row r="530" spans="1:14" x14ac:dyDescent="0.25">
      <c r="A530" t="str">
        <f>LEFT(TEXT(Coversheet!$C$11,"0000000000"),10)</f>
        <v>0000000000</v>
      </c>
      <c r="B530" t="str">
        <f>LEFT(TEXT(Subscribers!B544,"0000000000"),10)</f>
        <v>0000000000</v>
      </c>
      <c r="C530" t="str">
        <f>LEFT(TEXT(TRUNC(Subscribers!D544,6)*1000000,"0000000"),7)</f>
        <v>0000000</v>
      </c>
      <c r="D530" t="s">
        <v>21</v>
      </c>
      <c r="I530" t="str">
        <f t="shared" si="8"/>
        <v/>
      </c>
      <c r="K530" s="19" t="str">
        <f>IF(Subscribers!B544&gt;0,_xlfn.NUMBERVALUE(Subscribers!B544),"")</f>
        <v/>
      </c>
      <c r="L530" s="30" t="str">
        <f>IF(Subscribers!B544&gt;0,TRUNC(Subscribers!D544,6),"")</f>
        <v/>
      </c>
      <c r="M530" s="30" t="str">
        <f>IF(Subscribers!B544&gt;0,0,"")</f>
        <v/>
      </c>
      <c r="N530" s="33" t="str">
        <f ca="1">IF(Subscribers!B544&gt;0,TODAY(),"")</f>
        <v/>
      </c>
    </row>
    <row r="531" spans="1:14" x14ac:dyDescent="0.25">
      <c r="A531" t="str">
        <f>LEFT(TEXT(Coversheet!$C$11,"0000000000"),10)</f>
        <v>0000000000</v>
      </c>
      <c r="B531" t="str">
        <f>LEFT(TEXT(Subscribers!B545,"0000000000"),10)</f>
        <v>0000000000</v>
      </c>
      <c r="C531" t="str">
        <f>LEFT(TEXT(TRUNC(Subscribers!D545,6)*1000000,"0000000"),7)</f>
        <v>0000000</v>
      </c>
      <c r="D531" t="s">
        <v>21</v>
      </c>
      <c r="I531" t="str">
        <f t="shared" si="8"/>
        <v/>
      </c>
      <c r="K531" s="19" t="str">
        <f>IF(Subscribers!B545&gt;0,_xlfn.NUMBERVALUE(Subscribers!B545),"")</f>
        <v/>
      </c>
      <c r="L531" s="30" t="str">
        <f>IF(Subscribers!B545&gt;0,TRUNC(Subscribers!D545,6),"")</f>
        <v/>
      </c>
      <c r="M531" s="30" t="str">
        <f>IF(Subscribers!B545&gt;0,0,"")</f>
        <v/>
      </c>
      <c r="N531" s="33" t="str">
        <f ca="1">IF(Subscribers!B545&gt;0,TODAY(),"")</f>
        <v/>
      </c>
    </row>
    <row r="532" spans="1:14" x14ac:dyDescent="0.25">
      <c r="A532" t="str">
        <f>LEFT(TEXT(Coversheet!$C$11,"0000000000"),10)</f>
        <v>0000000000</v>
      </c>
      <c r="B532" t="str">
        <f>LEFT(TEXT(Subscribers!B546,"0000000000"),10)</f>
        <v>0000000000</v>
      </c>
      <c r="C532" t="str">
        <f>LEFT(TEXT(TRUNC(Subscribers!D546,6)*1000000,"0000000"),7)</f>
        <v>0000000</v>
      </c>
      <c r="D532" t="s">
        <v>21</v>
      </c>
      <c r="I532" t="str">
        <f t="shared" si="8"/>
        <v/>
      </c>
      <c r="K532" s="19" t="str">
        <f>IF(Subscribers!B546&gt;0,_xlfn.NUMBERVALUE(Subscribers!B546),"")</f>
        <v/>
      </c>
      <c r="L532" s="30" t="str">
        <f>IF(Subscribers!B546&gt;0,TRUNC(Subscribers!D546,6),"")</f>
        <v/>
      </c>
      <c r="M532" s="30" t="str">
        <f>IF(Subscribers!B546&gt;0,0,"")</f>
        <v/>
      </c>
      <c r="N532" s="33" t="str">
        <f ca="1">IF(Subscribers!B546&gt;0,TODAY(),"")</f>
        <v/>
      </c>
    </row>
    <row r="533" spans="1:14" x14ac:dyDescent="0.25">
      <c r="A533" t="str">
        <f>LEFT(TEXT(Coversheet!$C$11,"0000000000"),10)</f>
        <v>0000000000</v>
      </c>
      <c r="B533" t="str">
        <f>LEFT(TEXT(Subscribers!B547,"0000000000"),10)</f>
        <v>0000000000</v>
      </c>
      <c r="C533" t="str">
        <f>LEFT(TEXT(TRUNC(Subscribers!D547,6)*1000000,"0000000"),7)</f>
        <v>0000000</v>
      </c>
      <c r="D533" t="s">
        <v>21</v>
      </c>
      <c r="I533" t="str">
        <f t="shared" si="8"/>
        <v/>
      </c>
      <c r="K533" s="19" t="str">
        <f>IF(Subscribers!B547&gt;0,_xlfn.NUMBERVALUE(Subscribers!B547),"")</f>
        <v/>
      </c>
      <c r="L533" s="30" t="str">
        <f>IF(Subscribers!B547&gt;0,TRUNC(Subscribers!D547,6),"")</f>
        <v/>
      </c>
      <c r="M533" s="30" t="str">
        <f>IF(Subscribers!B547&gt;0,0,"")</f>
        <v/>
      </c>
      <c r="N533" s="33" t="str">
        <f ca="1">IF(Subscribers!B547&gt;0,TODAY(),"")</f>
        <v/>
      </c>
    </row>
    <row r="534" spans="1:14" x14ac:dyDescent="0.25">
      <c r="A534" t="str">
        <f>LEFT(TEXT(Coversheet!$C$11,"0000000000"),10)</f>
        <v>0000000000</v>
      </c>
      <c r="B534" t="str">
        <f>LEFT(TEXT(Subscribers!B548,"0000000000"),10)</f>
        <v>0000000000</v>
      </c>
      <c r="C534" t="str">
        <f>LEFT(TEXT(TRUNC(Subscribers!D548,6)*1000000,"0000000"),7)</f>
        <v>0000000</v>
      </c>
      <c r="D534" t="s">
        <v>21</v>
      </c>
      <c r="I534" t="str">
        <f t="shared" si="8"/>
        <v/>
      </c>
      <c r="K534" s="19" t="str">
        <f>IF(Subscribers!B548&gt;0,_xlfn.NUMBERVALUE(Subscribers!B548),"")</f>
        <v/>
      </c>
      <c r="L534" s="30" t="str">
        <f>IF(Subscribers!B548&gt;0,TRUNC(Subscribers!D548,6),"")</f>
        <v/>
      </c>
      <c r="M534" s="30" t="str">
        <f>IF(Subscribers!B548&gt;0,0,"")</f>
        <v/>
      </c>
      <c r="N534" s="33" t="str">
        <f ca="1">IF(Subscribers!B548&gt;0,TODAY(),"")</f>
        <v/>
      </c>
    </row>
    <row r="535" spans="1:14" x14ac:dyDescent="0.25">
      <c r="A535" t="str">
        <f>LEFT(TEXT(Coversheet!$C$11,"0000000000"),10)</f>
        <v>0000000000</v>
      </c>
      <c r="B535" t="str">
        <f>LEFT(TEXT(Subscribers!B549,"0000000000"),10)</f>
        <v>0000000000</v>
      </c>
      <c r="C535" t="str">
        <f>LEFT(TEXT(TRUNC(Subscribers!D549,6)*1000000,"0000000"),7)</f>
        <v>0000000</v>
      </c>
      <c r="D535" t="s">
        <v>21</v>
      </c>
      <c r="I535" t="str">
        <f t="shared" si="8"/>
        <v/>
      </c>
      <c r="K535" s="19" t="str">
        <f>IF(Subscribers!B549&gt;0,_xlfn.NUMBERVALUE(Subscribers!B549),"")</f>
        <v/>
      </c>
      <c r="L535" s="30" t="str">
        <f>IF(Subscribers!B549&gt;0,TRUNC(Subscribers!D549,6),"")</f>
        <v/>
      </c>
      <c r="M535" s="30" t="str">
        <f>IF(Subscribers!B549&gt;0,0,"")</f>
        <v/>
      </c>
      <c r="N535" s="33" t="str">
        <f ca="1">IF(Subscribers!B549&gt;0,TODAY(),"")</f>
        <v/>
      </c>
    </row>
    <row r="536" spans="1:14" x14ac:dyDescent="0.25">
      <c r="A536" t="str">
        <f>LEFT(TEXT(Coversheet!$C$11,"0000000000"),10)</f>
        <v>0000000000</v>
      </c>
      <c r="B536" t="str">
        <f>LEFT(TEXT(Subscribers!B550,"0000000000"),10)</f>
        <v>0000000000</v>
      </c>
      <c r="C536" t="str">
        <f>LEFT(TEXT(TRUNC(Subscribers!D550,6)*1000000,"0000000"),7)</f>
        <v>0000000</v>
      </c>
      <c r="D536" t="s">
        <v>21</v>
      </c>
      <c r="I536" t="str">
        <f t="shared" si="8"/>
        <v/>
      </c>
      <c r="K536" s="19" t="str">
        <f>IF(Subscribers!B550&gt;0,_xlfn.NUMBERVALUE(Subscribers!B550),"")</f>
        <v/>
      </c>
      <c r="L536" s="30" t="str">
        <f>IF(Subscribers!B550&gt;0,TRUNC(Subscribers!D550,6),"")</f>
        <v/>
      </c>
      <c r="M536" s="30" t="str">
        <f>IF(Subscribers!B550&gt;0,0,"")</f>
        <v/>
      </c>
      <c r="N536" s="33" t="str">
        <f ca="1">IF(Subscribers!B550&gt;0,TODAY(),"")</f>
        <v/>
      </c>
    </row>
    <row r="537" spans="1:14" x14ac:dyDescent="0.25">
      <c r="A537" t="str">
        <f>LEFT(TEXT(Coversheet!$C$11,"0000000000"),10)</f>
        <v>0000000000</v>
      </c>
      <c r="B537" t="str">
        <f>LEFT(TEXT(Subscribers!B551,"0000000000"),10)</f>
        <v>0000000000</v>
      </c>
      <c r="C537" t="str">
        <f>LEFT(TEXT(TRUNC(Subscribers!D551,6)*1000000,"0000000"),7)</f>
        <v>0000000</v>
      </c>
      <c r="D537" t="s">
        <v>21</v>
      </c>
      <c r="I537" t="str">
        <f t="shared" si="8"/>
        <v/>
      </c>
      <c r="K537" s="19" t="str">
        <f>IF(Subscribers!B551&gt;0,_xlfn.NUMBERVALUE(Subscribers!B551),"")</f>
        <v/>
      </c>
      <c r="L537" s="30" t="str">
        <f>IF(Subscribers!B551&gt;0,TRUNC(Subscribers!D551,6),"")</f>
        <v/>
      </c>
      <c r="M537" s="30" t="str">
        <f>IF(Subscribers!B551&gt;0,0,"")</f>
        <v/>
      </c>
      <c r="N537" s="33" t="str">
        <f ca="1">IF(Subscribers!B551&gt;0,TODAY(),"")</f>
        <v/>
      </c>
    </row>
    <row r="538" spans="1:14" x14ac:dyDescent="0.25">
      <c r="A538" t="str">
        <f>LEFT(TEXT(Coversheet!$C$11,"0000000000"),10)</f>
        <v>0000000000</v>
      </c>
      <c r="B538" t="str">
        <f>LEFT(TEXT(Subscribers!B552,"0000000000"),10)</f>
        <v>0000000000</v>
      </c>
      <c r="C538" t="str">
        <f>LEFT(TEXT(TRUNC(Subscribers!D552,6)*1000000,"0000000"),7)</f>
        <v>0000000</v>
      </c>
      <c r="D538" t="s">
        <v>21</v>
      </c>
      <c r="I538" t="str">
        <f t="shared" si="8"/>
        <v/>
      </c>
      <c r="K538" s="19" t="str">
        <f>IF(Subscribers!B552&gt;0,_xlfn.NUMBERVALUE(Subscribers!B552),"")</f>
        <v/>
      </c>
      <c r="L538" s="30" t="str">
        <f>IF(Subscribers!B552&gt;0,TRUNC(Subscribers!D552,6),"")</f>
        <v/>
      </c>
      <c r="M538" s="30" t="str">
        <f>IF(Subscribers!B552&gt;0,0,"")</f>
        <v/>
      </c>
      <c r="N538" s="33" t="str">
        <f ca="1">IF(Subscribers!B552&gt;0,TODAY(),"")</f>
        <v/>
      </c>
    </row>
    <row r="539" spans="1:14" x14ac:dyDescent="0.25">
      <c r="A539" t="str">
        <f>LEFT(TEXT(Coversheet!$C$11,"0000000000"),10)</f>
        <v>0000000000</v>
      </c>
      <c r="B539" t="str">
        <f>LEFT(TEXT(Subscribers!B553,"0000000000"),10)</f>
        <v>0000000000</v>
      </c>
      <c r="C539" t="str">
        <f>LEFT(TEXT(TRUNC(Subscribers!D553,6)*1000000,"0000000"),7)</f>
        <v>0000000</v>
      </c>
      <c r="D539" t="s">
        <v>21</v>
      </c>
      <c r="I539" t="str">
        <f t="shared" si="8"/>
        <v/>
      </c>
      <c r="K539" s="19" t="str">
        <f>IF(Subscribers!B553&gt;0,_xlfn.NUMBERVALUE(Subscribers!B553),"")</f>
        <v/>
      </c>
      <c r="L539" s="30" t="str">
        <f>IF(Subscribers!B553&gt;0,TRUNC(Subscribers!D553,6),"")</f>
        <v/>
      </c>
      <c r="M539" s="30" t="str">
        <f>IF(Subscribers!B553&gt;0,0,"")</f>
        <v/>
      </c>
      <c r="N539" s="33" t="str">
        <f ca="1">IF(Subscribers!B553&gt;0,TODAY(),"")</f>
        <v/>
      </c>
    </row>
    <row r="540" spans="1:14" x14ac:dyDescent="0.25">
      <c r="A540" t="str">
        <f>LEFT(TEXT(Coversheet!$C$11,"0000000000"),10)</f>
        <v>0000000000</v>
      </c>
      <c r="B540" t="str">
        <f>LEFT(TEXT(Subscribers!B554,"0000000000"),10)</f>
        <v>0000000000</v>
      </c>
      <c r="C540" t="str">
        <f>LEFT(TEXT(TRUNC(Subscribers!D554,6)*1000000,"0000000"),7)</f>
        <v>0000000</v>
      </c>
      <c r="D540" t="s">
        <v>21</v>
      </c>
      <c r="I540" t="str">
        <f t="shared" si="8"/>
        <v/>
      </c>
      <c r="K540" s="19" t="str">
        <f>IF(Subscribers!B554&gt;0,_xlfn.NUMBERVALUE(Subscribers!B554),"")</f>
        <v/>
      </c>
      <c r="L540" s="30" t="str">
        <f>IF(Subscribers!B554&gt;0,TRUNC(Subscribers!D554,6),"")</f>
        <v/>
      </c>
      <c r="M540" s="30" t="str">
        <f>IF(Subscribers!B554&gt;0,0,"")</f>
        <v/>
      </c>
      <c r="N540" s="33" t="str">
        <f ca="1">IF(Subscribers!B554&gt;0,TODAY(),"")</f>
        <v/>
      </c>
    </row>
    <row r="541" spans="1:14" x14ac:dyDescent="0.25">
      <c r="A541" t="str">
        <f>LEFT(TEXT(Coversheet!$C$11,"0000000000"),10)</f>
        <v>0000000000</v>
      </c>
      <c r="B541" t="str">
        <f>LEFT(TEXT(Subscribers!B555,"0000000000"),10)</f>
        <v>0000000000</v>
      </c>
      <c r="C541" t="str">
        <f>LEFT(TEXT(TRUNC(Subscribers!D555,6)*1000000,"0000000"),7)</f>
        <v>0000000</v>
      </c>
      <c r="D541" t="s">
        <v>21</v>
      </c>
      <c r="I541" t="str">
        <f t="shared" si="8"/>
        <v/>
      </c>
      <c r="K541" s="19" t="str">
        <f>IF(Subscribers!B555&gt;0,_xlfn.NUMBERVALUE(Subscribers!B555),"")</f>
        <v/>
      </c>
      <c r="L541" s="30" t="str">
        <f>IF(Subscribers!B555&gt;0,TRUNC(Subscribers!D555,6),"")</f>
        <v/>
      </c>
      <c r="M541" s="30" t="str">
        <f>IF(Subscribers!B555&gt;0,0,"")</f>
        <v/>
      </c>
      <c r="N541" s="33" t="str">
        <f ca="1">IF(Subscribers!B555&gt;0,TODAY(),"")</f>
        <v/>
      </c>
    </row>
    <row r="542" spans="1:14" x14ac:dyDescent="0.25">
      <c r="A542" t="str">
        <f>LEFT(TEXT(Coversheet!$C$11,"0000000000"),10)</f>
        <v>0000000000</v>
      </c>
      <c r="B542" t="str">
        <f>LEFT(TEXT(Subscribers!B556,"0000000000"),10)</f>
        <v>0000000000</v>
      </c>
      <c r="C542" t="str">
        <f>LEFT(TEXT(TRUNC(Subscribers!D556,6)*1000000,"0000000"),7)</f>
        <v>0000000</v>
      </c>
      <c r="D542" t="s">
        <v>21</v>
      </c>
      <c r="I542" t="str">
        <f t="shared" si="8"/>
        <v/>
      </c>
      <c r="K542" s="19" t="str">
        <f>IF(Subscribers!B556&gt;0,_xlfn.NUMBERVALUE(Subscribers!B556),"")</f>
        <v/>
      </c>
      <c r="L542" s="30" t="str">
        <f>IF(Subscribers!B556&gt;0,TRUNC(Subscribers!D556,6),"")</f>
        <v/>
      </c>
      <c r="M542" s="30" t="str">
        <f>IF(Subscribers!B556&gt;0,0,"")</f>
        <v/>
      </c>
      <c r="N542" s="33" t="str">
        <f ca="1">IF(Subscribers!B556&gt;0,TODAY(),"")</f>
        <v/>
      </c>
    </row>
    <row r="543" spans="1:14" x14ac:dyDescent="0.25">
      <c r="A543" t="str">
        <f>LEFT(TEXT(Coversheet!$C$11,"0000000000"),10)</f>
        <v>0000000000</v>
      </c>
      <c r="B543" t="str">
        <f>LEFT(TEXT(Subscribers!B557,"0000000000"),10)</f>
        <v>0000000000</v>
      </c>
      <c r="C543" t="str">
        <f>LEFT(TEXT(TRUNC(Subscribers!D557,6)*1000000,"0000000"),7)</f>
        <v>0000000</v>
      </c>
      <c r="D543" t="s">
        <v>21</v>
      </c>
      <c r="I543" t="str">
        <f t="shared" si="8"/>
        <v/>
      </c>
      <c r="K543" s="19" t="str">
        <f>IF(Subscribers!B557&gt;0,_xlfn.NUMBERVALUE(Subscribers!B557),"")</f>
        <v/>
      </c>
      <c r="L543" s="30" t="str">
        <f>IF(Subscribers!B557&gt;0,TRUNC(Subscribers!D557,6),"")</f>
        <v/>
      </c>
      <c r="M543" s="30" t="str">
        <f>IF(Subscribers!B557&gt;0,0,"")</f>
        <v/>
      </c>
      <c r="N543" s="33" t="str">
        <f ca="1">IF(Subscribers!B557&gt;0,TODAY(),"")</f>
        <v/>
      </c>
    </row>
    <row r="544" spans="1:14" x14ac:dyDescent="0.25">
      <c r="A544" t="str">
        <f>LEFT(TEXT(Coversheet!$C$11,"0000000000"),10)</f>
        <v>0000000000</v>
      </c>
      <c r="B544" t="str">
        <f>LEFT(TEXT(Subscribers!B558,"0000000000"),10)</f>
        <v>0000000000</v>
      </c>
      <c r="C544" t="str">
        <f>LEFT(TEXT(TRUNC(Subscribers!D558,6)*1000000,"0000000"),7)</f>
        <v>0000000</v>
      </c>
      <c r="D544" t="s">
        <v>21</v>
      </c>
      <c r="I544" t="str">
        <f t="shared" si="8"/>
        <v/>
      </c>
      <c r="K544" s="19" t="str">
        <f>IF(Subscribers!B558&gt;0,_xlfn.NUMBERVALUE(Subscribers!B558),"")</f>
        <v/>
      </c>
      <c r="L544" s="30" t="str">
        <f>IF(Subscribers!B558&gt;0,TRUNC(Subscribers!D558,6),"")</f>
        <v/>
      </c>
      <c r="M544" s="30" t="str">
        <f>IF(Subscribers!B558&gt;0,0,"")</f>
        <v/>
      </c>
      <c r="N544" s="33" t="str">
        <f ca="1">IF(Subscribers!B558&gt;0,TODAY(),"")</f>
        <v/>
      </c>
    </row>
    <row r="545" spans="1:14" x14ac:dyDescent="0.25">
      <c r="A545" t="str">
        <f>LEFT(TEXT(Coversheet!$C$11,"0000000000"),10)</f>
        <v>0000000000</v>
      </c>
      <c r="B545" t="str">
        <f>LEFT(TEXT(Subscribers!B559,"0000000000"),10)</f>
        <v>0000000000</v>
      </c>
      <c r="C545" t="str">
        <f>LEFT(TEXT(TRUNC(Subscribers!D559,6)*1000000,"0000000"),7)</f>
        <v>0000000</v>
      </c>
      <c r="D545" t="s">
        <v>21</v>
      </c>
      <c r="I545" t="str">
        <f t="shared" si="8"/>
        <v/>
      </c>
      <c r="K545" s="19" t="str">
        <f>IF(Subscribers!B559&gt;0,_xlfn.NUMBERVALUE(Subscribers!B559),"")</f>
        <v/>
      </c>
      <c r="L545" s="30" t="str">
        <f>IF(Subscribers!B559&gt;0,TRUNC(Subscribers!D559,6),"")</f>
        <v/>
      </c>
      <c r="M545" s="30" t="str">
        <f>IF(Subscribers!B559&gt;0,0,"")</f>
        <v/>
      </c>
      <c r="N545" s="33" t="str">
        <f ca="1">IF(Subscribers!B559&gt;0,TODAY(),"")</f>
        <v/>
      </c>
    </row>
    <row r="546" spans="1:14" x14ac:dyDescent="0.25">
      <c r="A546" t="str">
        <f>LEFT(TEXT(Coversheet!$C$11,"0000000000"),10)</f>
        <v>0000000000</v>
      </c>
      <c r="B546" t="str">
        <f>LEFT(TEXT(Subscribers!B560,"0000000000"),10)</f>
        <v>0000000000</v>
      </c>
      <c r="C546" t="str">
        <f>LEFT(TEXT(TRUNC(Subscribers!D560,6)*1000000,"0000000"),7)</f>
        <v>0000000</v>
      </c>
      <c r="D546" t="s">
        <v>21</v>
      </c>
      <c r="I546" t="str">
        <f t="shared" si="8"/>
        <v/>
      </c>
      <c r="K546" s="19" t="str">
        <f>IF(Subscribers!B560&gt;0,_xlfn.NUMBERVALUE(Subscribers!B560),"")</f>
        <v/>
      </c>
      <c r="L546" s="30" t="str">
        <f>IF(Subscribers!B560&gt;0,TRUNC(Subscribers!D560,6),"")</f>
        <v/>
      </c>
      <c r="M546" s="30" t="str">
        <f>IF(Subscribers!B560&gt;0,0,"")</f>
        <v/>
      </c>
      <c r="N546" s="33" t="str">
        <f ca="1">IF(Subscribers!B560&gt;0,TODAY(),"")</f>
        <v/>
      </c>
    </row>
    <row r="547" spans="1:14" x14ac:dyDescent="0.25">
      <c r="A547" t="str">
        <f>LEFT(TEXT(Coversheet!$C$11,"0000000000"),10)</f>
        <v>0000000000</v>
      </c>
      <c r="B547" t="str">
        <f>LEFT(TEXT(Subscribers!B561,"0000000000"),10)</f>
        <v>0000000000</v>
      </c>
      <c r="C547" t="str">
        <f>LEFT(TEXT(TRUNC(Subscribers!D561,6)*1000000,"0000000"),7)</f>
        <v>0000000</v>
      </c>
      <c r="D547" t="s">
        <v>21</v>
      </c>
      <c r="I547" t="str">
        <f t="shared" si="8"/>
        <v/>
      </c>
      <c r="K547" s="19" t="str">
        <f>IF(Subscribers!B561&gt;0,_xlfn.NUMBERVALUE(Subscribers!B561),"")</f>
        <v/>
      </c>
      <c r="L547" s="30" t="str">
        <f>IF(Subscribers!B561&gt;0,TRUNC(Subscribers!D561,6),"")</f>
        <v/>
      </c>
      <c r="M547" s="30" t="str">
        <f>IF(Subscribers!B561&gt;0,0,"")</f>
        <v/>
      </c>
      <c r="N547" s="33" t="str">
        <f ca="1">IF(Subscribers!B561&gt;0,TODAY(),"")</f>
        <v/>
      </c>
    </row>
    <row r="548" spans="1:14" x14ac:dyDescent="0.25">
      <c r="A548" t="str">
        <f>LEFT(TEXT(Coversheet!$C$11,"0000000000"),10)</f>
        <v>0000000000</v>
      </c>
      <c r="B548" t="str">
        <f>LEFT(TEXT(Subscribers!B562,"0000000000"),10)</f>
        <v>0000000000</v>
      </c>
      <c r="C548" t="str">
        <f>LEFT(TEXT(TRUNC(Subscribers!D562,6)*1000000,"0000000"),7)</f>
        <v>0000000</v>
      </c>
      <c r="D548" t="s">
        <v>21</v>
      </c>
      <c r="I548" t="str">
        <f t="shared" si="8"/>
        <v/>
      </c>
      <c r="K548" s="19" t="str">
        <f>IF(Subscribers!B562&gt;0,_xlfn.NUMBERVALUE(Subscribers!B562),"")</f>
        <v/>
      </c>
      <c r="L548" s="30" t="str">
        <f>IF(Subscribers!B562&gt;0,TRUNC(Subscribers!D562,6),"")</f>
        <v/>
      </c>
      <c r="M548" s="30" t="str">
        <f>IF(Subscribers!B562&gt;0,0,"")</f>
        <v/>
      </c>
      <c r="N548" s="33" t="str">
        <f ca="1">IF(Subscribers!B562&gt;0,TODAY(),"")</f>
        <v/>
      </c>
    </row>
    <row r="549" spans="1:14" x14ac:dyDescent="0.25">
      <c r="A549" t="str">
        <f>LEFT(TEXT(Coversheet!$C$11,"0000000000"),10)</f>
        <v>0000000000</v>
      </c>
      <c r="B549" t="str">
        <f>LEFT(TEXT(Subscribers!B563,"0000000000"),10)</f>
        <v>0000000000</v>
      </c>
      <c r="C549" t="str">
        <f>LEFT(TEXT(TRUNC(Subscribers!D563,6)*1000000,"0000000"),7)</f>
        <v>0000000</v>
      </c>
      <c r="D549" t="s">
        <v>21</v>
      </c>
      <c r="I549" t="str">
        <f t="shared" si="8"/>
        <v/>
      </c>
      <c r="K549" s="19" t="str">
        <f>IF(Subscribers!B563&gt;0,_xlfn.NUMBERVALUE(Subscribers!B563),"")</f>
        <v/>
      </c>
      <c r="L549" s="30" t="str">
        <f>IF(Subscribers!B563&gt;0,TRUNC(Subscribers!D563,6),"")</f>
        <v/>
      </c>
      <c r="M549" s="30" t="str">
        <f>IF(Subscribers!B563&gt;0,0,"")</f>
        <v/>
      </c>
      <c r="N549" s="33" t="str">
        <f ca="1">IF(Subscribers!B563&gt;0,TODAY(),"")</f>
        <v/>
      </c>
    </row>
    <row r="550" spans="1:14" x14ac:dyDescent="0.25">
      <c r="A550" t="str">
        <f>LEFT(TEXT(Coversheet!$C$11,"0000000000"),10)</f>
        <v>0000000000</v>
      </c>
      <c r="B550" t="str">
        <f>LEFT(TEXT(Subscribers!B564,"0000000000"),10)</f>
        <v>0000000000</v>
      </c>
      <c r="C550" t="str">
        <f>LEFT(TEXT(TRUNC(Subscribers!D564,6)*1000000,"0000000"),7)</f>
        <v>0000000</v>
      </c>
      <c r="D550" t="s">
        <v>21</v>
      </c>
      <c r="I550" t="str">
        <f t="shared" si="8"/>
        <v/>
      </c>
      <c r="K550" s="19" t="str">
        <f>IF(Subscribers!B564&gt;0,_xlfn.NUMBERVALUE(Subscribers!B564),"")</f>
        <v/>
      </c>
      <c r="L550" s="30" t="str">
        <f>IF(Subscribers!B564&gt;0,TRUNC(Subscribers!D564,6),"")</f>
        <v/>
      </c>
      <c r="M550" s="30" t="str">
        <f>IF(Subscribers!B564&gt;0,0,"")</f>
        <v/>
      </c>
      <c r="N550" s="33" t="str">
        <f ca="1">IF(Subscribers!B564&gt;0,TODAY(),"")</f>
        <v/>
      </c>
    </row>
    <row r="551" spans="1:14" x14ac:dyDescent="0.25">
      <c r="A551" t="str">
        <f>LEFT(TEXT(Coversheet!$C$11,"0000000000"),10)</f>
        <v>0000000000</v>
      </c>
      <c r="B551" t="str">
        <f>LEFT(TEXT(Subscribers!B565,"0000000000"),10)</f>
        <v>0000000000</v>
      </c>
      <c r="C551" t="str">
        <f>LEFT(TEXT(TRUNC(Subscribers!D565,6)*1000000,"0000000"),7)</f>
        <v>0000000</v>
      </c>
      <c r="D551" t="s">
        <v>21</v>
      </c>
      <c r="I551" t="str">
        <f t="shared" si="8"/>
        <v/>
      </c>
      <c r="K551" s="19" t="str">
        <f>IF(Subscribers!B565&gt;0,_xlfn.NUMBERVALUE(Subscribers!B565),"")</f>
        <v/>
      </c>
      <c r="L551" s="30" t="str">
        <f>IF(Subscribers!B565&gt;0,TRUNC(Subscribers!D565,6),"")</f>
        <v/>
      </c>
      <c r="M551" s="30" t="str">
        <f>IF(Subscribers!B565&gt;0,0,"")</f>
        <v/>
      </c>
      <c r="N551" s="33" t="str">
        <f ca="1">IF(Subscribers!B565&gt;0,TODAY(),"")</f>
        <v/>
      </c>
    </row>
    <row r="552" spans="1:14" x14ac:dyDescent="0.25">
      <c r="A552" t="str">
        <f>LEFT(TEXT(Coversheet!$C$11,"0000000000"),10)</f>
        <v>0000000000</v>
      </c>
      <c r="B552" t="str">
        <f>LEFT(TEXT(Subscribers!B566,"0000000000"),10)</f>
        <v>0000000000</v>
      </c>
      <c r="C552" t="str">
        <f>LEFT(TEXT(TRUNC(Subscribers!D566,6)*1000000,"0000000"),7)</f>
        <v>0000000</v>
      </c>
      <c r="D552" t="s">
        <v>21</v>
      </c>
      <c r="I552" t="str">
        <f t="shared" si="8"/>
        <v/>
      </c>
      <c r="K552" s="19" t="str">
        <f>IF(Subscribers!B566&gt;0,_xlfn.NUMBERVALUE(Subscribers!B566),"")</f>
        <v/>
      </c>
      <c r="L552" s="30" t="str">
        <f>IF(Subscribers!B566&gt;0,TRUNC(Subscribers!D566,6),"")</f>
        <v/>
      </c>
      <c r="M552" s="30" t="str">
        <f>IF(Subscribers!B566&gt;0,0,"")</f>
        <v/>
      </c>
      <c r="N552" s="33" t="str">
        <f ca="1">IF(Subscribers!B566&gt;0,TODAY(),"")</f>
        <v/>
      </c>
    </row>
    <row r="553" spans="1:14" x14ac:dyDescent="0.25">
      <c r="A553" t="str">
        <f>LEFT(TEXT(Coversheet!$C$11,"0000000000"),10)</f>
        <v>0000000000</v>
      </c>
      <c r="B553" t="str">
        <f>LEFT(TEXT(Subscribers!B567,"0000000000"),10)</f>
        <v>0000000000</v>
      </c>
      <c r="C553" t="str">
        <f>LEFT(TEXT(TRUNC(Subscribers!D567,6)*1000000,"0000000"),7)</f>
        <v>0000000</v>
      </c>
      <c r="D553" t="s">
        <v>21</v>
      </c>
      <c r="I553" t="str">
        <f t="shared" si="8"/>
        <v/>
      </c>
      <c r="K553" s="19" t="str">
        <f>IF(Subscribers!B567&gt;0,_xlfn.NUMBERVALUE(Subscribers!B567),"")</f>
        <v/>
      </c>
      <c r="L553" s="30" t="str">
        <f>IF(Subscribers!B567&gt;0,TRUNC(Subscribers!D567,6),"")</f>
        <v/>
      </c>
      <c r="M553" s="30" t="str">
        <f>IF(Subscribers!B567&gt;0,0,"")</f>
        <v/>
      </c>
      <c r="N553" s="33" t="str">
        <f ca="1">IF(Subscribers!B567&gt;0,TODAY(),"")</f>
        <v/>
      </c>
    </row>
    <row r="554" spans="1:14" x14ac:dyDescent="0.25">
      <c r="A554" t="str">
        <f>LEFT(TEXT(Coversheet!$C$11,"0000000000"),10)</f>
        <v>0000000000</v>
      </c>
      <c r="B554" t="str">
        <f>LEFT(TEXT(Subscribers!B568,"0000000000"),10)</f>
        <v>0000000000</v>
      </c>
      <c r="C554" t="str">
        <f>LEFT(TEXT(TRUNC(Subscribers!D568,6)*1000000,"0000000"),7)</f>
        <v>0000000</v>
      </c>
      <c r="D554" t="s">
        <v>21</v>
      </c>
      <c r="I554" t="str">
        <f t="shared" si="8"/>
        <v/>
      </c>
      <c r="K554" s="19" t="str">
        <f>IF(Subscribers!B568&gt;0,_xlfn.NUMBERVALUE(Subscribers!B568),"")</f>
        <v/>
      </c>
      <c r="L554" s="30" t="str">
        <f>IF(Subscribers!B568&gt;0,TRUNC(Subscribers!D568,6),"")</f>
        <v/>
      </c>
      <c r="M554" s="30" t="str">
        <f>IF(Subscribers!B568&gt;0,0,"")</f>
        <v/>
      </c>
      <c r="N554" s="33" t="str">
        <f ca="1">IF(Subscribers!B568&gt;0,TODAY(),"")</f>
        <v/>
      </c>
    </row>
    <row r="555" spans="1:14" x14ac:dyDescent="0.25">
      <c r="A555" t="str">
        <f>LEFT(TEXT(Coversheet!$C$11,"0000000000"),10)</f>
        <v>0000000000</v>
      </c>
      <c r="B555" t="str">
        <f>LEFT(TEXT(Subscribers!B569,"0000000000"),10)</f>
        <v>0000000000</v>
      </c>
      <c r="C555" t="str">
        <f>LEFT(TEXT(TRUNC(Subscribers!D569,6)*1000000,"0000000"),7)</f>
        <v>0000000</v>
      </c>
      <c r="D555" t="s">
        <v>21</v>
      </c>
      <c r="I555" t="str">
        <f t="shared" si="8"/>
        <v/>
      </c>
      <c r="K555" s="19" t="str">
        <f>IF(Subscribers!B569&gt;0,_xlfn.NUMBERVALUE(Subscribers!B569),"")</f>
        <v/>
      </c>
      <c r="L555" s="30" t="str">
        <f>IF(Subscribers!B569&gt;0,TRUNC(Subscribers!D569,6),"")</f>
        <v/>
      </c>
      <c r="M555" s="30" t="str">
        <f>IF(Subscribers!B569&gt;0,0,"")</f>
        <v/>
      </c>
      <c r="N555" s="33" t="str">
        <f ca="1">IF(Subscribers!B569&gt;0,TODAY(),"")</f>
        <v/>
      </c>
    </row>
    <row r="556" spans="1:14" x14ac:dyDescent="0.25">
      <c r="A556" t="str">
        <f>LEFT(TEXT(Coversheet!$C$11,"0000000000"),10)</f>
        <v>0000000000</v>
      </c>
      <c r="B556" t="str">
        <f>LEFT(TEXT(Subscribers!B570,"0000000000"),10)</f>
        <v>0000000000</v>
      </c>
      <c r="C556" t="str">
        <f>LEFT(TEXT(TRUNC(Subscribers!D570,6)*1000000,"0000000"),7)</f>
        <v>0000000</v>
      </c>
      <c r="D556" t="s">
        <v>21</v>
      </c>
      <c r="I556" t="str">
        <f t="shared" si="8"/>
        <v/>
      </c>
      <c r="K556" s="19" t="str">
        <f>IF(Subscribers!B570&gt;0,_xlfn.NUMBERVALUE(Subscribers!B570),"")</f>
        <v/>
      </c>
      <c r="L556" s="30" t="str">
        <f>IF(Subscribers!B570&gt;0,TRUNC(Subscribers!D570,6),"")</f>
        <v/>
      </c>
      <c r="M556" s="30" t="str">
        <f>IF(Subscribers!B570&gt;0,0,"")</f>
        <v/>
      </c>
      <c r="N556" s="33" t="str">
        <f ca="1">IF(Subscribers!B570&gt;0,TODAY(),"")</f>
        <v/>
      </c>
    </row>
    <row r="557" spans="1:14" x14ac:dyDescent="0.25">
      <c r="A557" t="str">
        <f>LEFT(TEXT(Coversheet!$C$11,"0000000000"),10)</f>
        <v>0000000000</v>
      </c>
      <c r="B557" t="str">
        <f>LEFT(TEXT(Subscribers!B571,"0000000000"),10)</f>
        <v>0000000000</v>
      </c>
      <c r="C557" t="str">
        <f>LEFT(TEXT(TRUNC(Subscribers!D571,6)*1000000,"0000000"),7)</f>
        <v>0000000</v>
      </c>
      <c r="D557" t="s">
        <v>21</v>
      </c>
      <c r="I557" t="str">
        <f t="shared" si="8"/>
        <v/>
      </c>
      <c r="K557" s="19" t="str">
        <f>IF(Subscribers!B571&gt;0,_xlfn.NUMBERVALUE(Subscribers!B571),"")</f>
        <v/>
      </c>
      <c r="L557" s="30" t="str">
        <f>IF(Subscribers!B571&gt;0,TRUNC(Subscribers!D571,6),"")</f>
        <v/>
      </c>
      <c r="M557" s="30" t="str">
        <f>IF(Subscribers!B571&gt;0,0,"")</f>
        <v/>
      </c>
      <c r="N557" s="33" t="str">
        <f ca="1">IF(Subscribers!B571&gt;0,TODAY(),"")</f>
        <v/>
      </c>
    </row>
    <row r="558" spans="1:14" x14ac:dyDescent="0.25">
      <c r="A558" t="str">
        <f>LEFT(TEXT(Coversheet!$C$11,"0000000000"),10)</f>
        <v>0000000000</v>
      </c>
      <c r="B558" t="str">
        <f>LEFT(TEXT(Subscribers!B572,"0000000000"),10)</f>
        <v>0000000000</v>
      </c>
      <c r="C558" t="str">
        <f>LEFT(TEXT(TRUNC(Subscribers!D572,6)*1000000,"0000000"),7)</f>
        <v>0000000</v>
      </c>
      <c r="D558" t="s">
        <v>21</v>
      </c>
      <c r="I558" t="str">
        <f t="shared" si="8"/>
        <v/>
      </c>
      <c r="K558" s="19" t="str">
        <f>IF(Subscribers!B572&gt;0,_xlfn.NUMBERVALUE(Subscribers!B572),"")</f>
        <v/>
      </c>
      <c r="L558" s="30" t="str">
        <f>IF(Subscribers!B572&gt;0,TRUNC(Subscribers!D572,6),"")</f>
        <v/>
      </c>
      <c r="M558" s="30" t="str">
        <f>IF(Subscribers!B572&gt;0,0,"")</f>
        <v/>
      </c>
      <c r="N558" s="33" t="str">
        <f ca="1">IF(Subscribers!B572&gt;0,TODAY(),"")</f>
        <v/>
      </c>
    </row>
    <row r="559" spans="1:14" x14ac:dyDescent="0.25">
      <c r="A559" t="str">
        <f>LEFT(TEXT(Coversheet!$C$11,"0000000000"),10)</f>
        <v>0000000000</v>
      </c>
      <c r="B559" t="str">
        <f>LEFT(TEXT(Subscribers!B573,"0000000000"),10)</f>
        <v>0000000000</v>
      </c>
      <c r="C559" t="str">
        <f>LEFT(TEXT(TRUNC(Subscribers!D573,6)*1000000,"0000000"),7)</f>
        <v>0000000</v>
      </c>
      <c r="D559" t="s">
        <v>21</v>
      </c>
      <c r="I559" t="str">
        <f t="shared" si="8"/>
        <v/>
      </c>
      <c r="K559" s="19" t="str">
        <f>IF(Subscribers!B573&gt;0,_xlfn.NUMBERVALUE(Subscribers!B573),"")</f>
        <v/>
      </c>
      <c r="L559" s="30" t="str">
        <f>IF(Subscribers!B573&gt;0,TRUNC(Subscribers!D573,6),"")</f>
        <v/>
      </c>
      <c r="M559" s="30" t="str">
        <f>IF(Subscribers!B573&gt;0,0,"")</f>
        <v/>
      </c>
      <c r="N559" s="33" t="str">
        <f ca="1">IF(Subscribers!B573&gt;0,TODAY(),"")</f>
        <v/>
      </c>
    </row>
    <row r="560" spans="1:14" x14ac:dyDescent="0.25">
      <c r="A560" t="str">
        <f>LEFT(TEXT(Coversheet!$C$11,"0000000000"),10)</f>
        <v>0000000000</v>
      </c>
      <c r="B560" t="str">
        <f>LEFT(TEXT(Subscribers!B574,"0000000000"),10)</f>
        <v>0000000000</v>
      </c>
      <c r="C560" t="str">
        <f>LEFT(TEXT(TRUNC(Subscribers!D574,6)*1000000,"0000000"),7)</f>
        <v>0000000</v>
      </c>
      <c r="D560" t="s">
        <v>21</v>
      </c>
      <c r="I560" t="str">
        <f t="shared" si="8"/>
        <v/>
      </c>
      <c r="K560" s="19" t="str">
        <f>IF(Subscribers!B574&gt;0,_xlfn.NUMBERVALUE(Subscribers!B574),"")</f>
        <v/>
      </c>
      <c r="L560" s="30" t="str">
        <f>IF(Subscribers!B574&gt;0,TRUNC(Subscribers!D574,6),"")</f>
        <v/>
      </c>
      <c r="M560" s="30" t="str">
        <f>IF(Subscribers!B574&gt;0,0,"")</f>
        <v/>
      </c>
      <c r="N560" s="33" t="str">
        <f ca="1">IF(Subscribers!B574&gt;0,TODAY(),"")</f>
        <v/>
      </c>
    </row>
    <row r="561" spans="1:14" x14ac:dyDescent="0.25">
      <c r="A561" t="str">
        <f>LEFT(TEXT(Coversheet!$C$11,"0000000000"),10)</f>
        <v>0000000000</v>
      </c>
      <c r="B561" t="str">
        <f>LEFT(TEXT(Subscribers!B575,"0000000000"),10)</f>
        <v>0000000000</v>
      </c>
      <c r="C561" t="str">
        <f>LEFT(TEXT(TRUNC(Subscribers!D575,6)*1000000,"0000000"),7)</f>
        <v>0000000</v>
      </c>
      <c r="D561" t="s">
        <v>21</v>
      </c>
      <c r="I561" t="str">
        <f t="shared" si="8"/>
        <v/>
      </c>
      <c r="K561" s="19" t="str">
        <f>IF(Subscribers!B575&gt;0,_xlfn.NUMBERVALUE(Subscribers!B575),"")</f>
        <v/>
      </c>
      <c r="L561" s="30" t="str">
        <f>IF(Subscribers!B575&gt;0,TRUNC(Subscribers!D575,6),"")</f>
        <v/>
      </c>
      <c r="M561" s="30" t="str">
        <f>IF(Subscribers!B575&gt;0,0,"")</f>
        <v/>
      </c>
      <c r="N561" s="33" t="str">
        <f ca="1">IF(Subscribers!B575&gt;0,TODAY(),"")</f>
        <v/>
      </c>
    </row>
    <row r="562" spans="1:14" x14ac:dyDescent="0.25">
      <c r="A562" t="str">
        <f>LEFT(TEXT(Coversheet!$C$11,"0000000000"),10)</f>
        <v>0000000000</v>
      </c>
      <c r="B562" t="str">
        <f>LEFT(TEXT(Subscribers!B576,"0000000000"),10)</f>
        <v>0000000000</v>
      </c>
      <c r="C562" t="str">
        <f>LEFT(TEXT(TRUNC(Subscribers!D576,6)*1000000,"0000000"),7)</f>
        <v>0000000</v>
      </c>
      <c r="D562" t="s">
        <v>21</v>
      </c>
      <c r="I562" t="str">
        <f t="shared" si="8"/>
        <v/>
      </c>
      <c r="K562" s="19" t="str">
        <f>IF(Subscribers!B576&gt;0,_xlfn.NUMBERVALUE(Subscribers!B576),"")</f>
        <v/>
      </c>
      <c r="L562" s="30" t="str">
        <f>IF(Subscribers!B576&gt;0,TRUNC(Subscribers!D576,6),"")</f>
        <v/>
      </c>
      <c r="M562" s="30" t="str">
        <f>IF(Subscribers!B576&gt;0,0,"")</f>
        <v/>
      </c>
      <c r="N562" s="33" t="str">
        <f ca="1">IF(Subscribers!B576&gt;0,TODAY(),"")</f>
        <v/>
      </c>
    </row>
    <row r="563" spans="1:14" x14ac:dyDescent="0.25">
      <c r="A563" t="str">
        <f>LEFT(TEXT(Coversheet!$C$11,"0000000000"),10)</f>
        <v>0000000000</v>
      </c>
      <c r="B563" t="str">
        <f>LEFT(TEXT(Subscribers!B577,"0000000000"),10)</f>
        <v>0000000000</v>
      </c>
      <c r="C563" t="str">
        <f>LEFT(TEXT(TRUNC(Subscribers!D577,6)*1000000,"0000000"),7)</f>
        <v>0000000</v>
      </c>
      <c r="D563" t="s">
        <v>21</v>
      </c>
      <c r="I563" t="str">
        <f t="shared" si="8"/>
        <v/>
      </c>
      <c r="K563" s="19" t="str">
        <f>IF(Subscribers!B577&gt;0,_xlfn.NUMBERVALUE(Subscribers!B577),"")</f>
        <v/>
      </c>
      <c r="L563" s="30" t="str">
        <f>IF(Subscribers!B577&gt;0,TRUNC(Subscribers!D577,6),"")</f>
        <v/>
      </c>
      <c r="M563" s="30" t="str">
        <f>IF(Subscribers!B577&gt;0,0,"")</f>
        <v/>
      </c>
      <c r="N563" s="33" t="str">
        <f ca="1">IF(Subscribers!B577&gt;0,TODAY(),"")</f>
        <v/>
      </c>
    </row>
    <row r="564" spans="1:14" x14ac:dyDescent="0.25">
      <c r="A564" t="str">
        <f>LEFT(TEXT(Coversheet!$C$11,"0000000000"),10)</f>
        <v>0000000000</v>
      </c>
      <c r="B564" t="str">
        <f>LEFT(TEXT(Subscribers!B578,"0000000000"),10)</f>
        <v>0000000000</v>
      </c>
      <c r="C564" t="str">
        <f>LEFT(TEXT(TRUNC(Subscribers!D578,6)*1000000,"0000000"),7)</f>
        <v>0000000</v>
      </c>
      <c r="D564" t="s">
        <v>21</v>
      </c>
      <c r="I564" t="str">
        <f t="shared" si="8"/>
        <v/>
      </c>
      <c r="K564" s="19" t="str">
        <f>IF(Subscribers!B578&gt;0,_xlfn.NUMBERVALUE(Subscribers!B578),"")</f>
        <v/>
      </c>
      <c r="L564" s="30" t="str">
        <f>IF(Subscribers!B578&gt;0,TRUNC(Subscribers!D578,6),"")</f>
        <v/>
      </c>
      <c r="M564" s="30" t="str">
        <f>IF(Subscribers!B578&gt;0,0,"")</f>
        <v/>
      </c>
      <c r="N564" s="33" t="str">
        <f ca="1">IF(Subscribers!B578&gt;0,TODAY(),"")</f>
        <v/>
      </c>
    </row>
    <row r="565" spans="1:14" x14ac:dyDescent="0.25">
      <c r="A565" t="str">
        <f>LEFT(TEXT(Coversheet!$C$11,"0000000000"),10)</f>
        <v>0000000000</v>
      </c>
      <c r="B565" t="str">
        <f>LEFT(TEXT(Subscribers!B579,"0000000000"),10)</f>
        <v>0000000000</v>
      </c>
      <c r="C565" t="str">
        <f>LEFT(TEXT(TRUNC(Subscribers!D579,6)*1000000,"0000000"),7)</f>
        <v>0000000</v>
      </c>
      <c r="D565" t="s">
        <v>21</v>
      </c>
      <c r="I565" t="str">
        <f t="shared" si="8"/>
        <v/>
      </c>
      <c r="K565" s="19" t="str">
        <f>IF(Subscribers!B579&gt;0,_xlfn.NUMBERVALUE(Subscribers!B579),"")</f>
        <v/>
      </c>
      <c r="L565" s="30" t="str">
        <f>IF(Subscribers!B579&gt;0,TRUNC(Subscribers!D579,6),"")</f>
        <v/>
      </c>
      <c r="M565" s="30" t="str">
        <f>IF(Subscribers!B579&gt;0,0,"")</f>
        <v/>
      </c>
      <c r="N565" s="33" t="str">
        <f ca="1">IF(Subscribers!B579&gt;0,TODAY(),"")</f>
        <v/>
      </c>
    </row>
    <row r="566" spans="1:14" x14ac:dyDescent="0.25">
      <c r="A566" t="str">
        <f>LEFT(TEXT(Coversheet!$C$11,"0000000000"),10)</f>
        <v>0000000000</v>
      </c>
      <c r="B566" t="str">
        <f>LEFT(TEXT(Subscribers!B580,"0000000000"),10)</f>
        <v>0000000000</v>
      </c>
      <c r="C566" t="str">
        <f>LEFT(TEXT(TRUNC(Subscribers!D580,6)*1000000,"0000000"),7)</f>
        <v>0000000</v>
      </c>
      <c r="D566" t="s">
        <v>21</v>
      </c>
      <c r="I566" t="str">
        <f t="shared" si="8"/>
        <v/>
      </c>
      <c r="K566" s="19" t="str">
        <f>IF(Subscribers!B580&gt;0,_xlfn.NUMBERVALUE(Subscribers!B580),"")</f>
        <v/>
      </c>
      <c r="L566" s="30" t="str">
        <f>IF(Subscribers!B580&gt;0,TRUNC(Subscribers!D580,6),"")</f>
        <v/>
      </c>
      <c r="M566" s="30" t="str">
        <f>IF(Subscribers!B580&gt;0,0,"")</f>
        <v/>
      </c>
      <c r="N566" s="33" t="str">
        <f ca="1">IF(Subscribers!B580&gt;0,TODAY(),"")</f>
        <v/>
      </c>
    </row>
    <row r="567" spans="1:14" x14ac:dyDescent="0.25">
      <c r="A567" t="str">
        <f>LEFT(TEXT(Coversheet!$C$11,"0000000000"),10)</f>
        <v>0000000000</v>
      </c>
      <c r="B567" t="str">
        <f>LEFT(TEXT(Subscribers!B581,"0000000000"),10)</f>
        <v>0000000000</v>
      </c>
      <c r="C567" t="str">
        <f>LEFT(TEXT(TRUNC(Subscribers!D581,6)*1000000,"0000000"),7)</f>
        <v>0000000</v>
      </c>
      <c r="D567" t="s">
        <v>21</v>
      </c>
      <c r="I567" t="str">
        <f t="shared" si="8"/>
        <v/>
      </c>
      <c r="K567" s="19" t="str">
        <f>IF(Subscribers!B581&gt;0,_xlfn.NUMBERVALUE(Subscribers!B581),"")</f>
        <v/>
      </c>
      <c r="L567" s="30" t="str">
        <f>IF(Subscribers!B581&gt;0,TRUNC(Subscribers!D581,6),"")</f>
        <v/>
      </c>
      <c r="M567" s="30" t="str">
        <f>IF(Subscribers!B581&gt;0,0,"")</f>
        <v/>
      </c>
      <c r="N567" s="33" t="str">
        <f ca="1">IF(Subscribers!B581&gt;0,TODAY(),"")</f>
        <v/>
      </c>
    </row>
    <row r="568" spans="1:14" x14ac:dyDescent="0.25">
      <c r="A568" t="str">
        <f>LEFT(TEXT(Coversheet!$C$11,"0000000000"),10)</f>
        <v>0000000000</v>
      </c>
      <c r="B568" t="str">
        <f>LEFT(TEXT(Subscribers!B582,"0000000000"),10)</f>
        <v>0000000000</v>
      </c>
      <c r="C568" t="str">
        <f>LEFT(TEXT(TRUNC(Subscribers!D582,6)*1000000,"0000000"),7)</f>
        <v>0000000</v>
      </c>
      <c r="D568" t="s">
        <v>21</v>
      </c>
      <c r="I568" t="str">
        <f t="shared" si="8"/>
        <v/>
      </c>
      <c r="K568" s="19" t="str">
        <f>IF(Subscribers!B582&gt;0,_xlfn.NUMBERVALUE(Subscribers!B582),"")</f>
        <v/>
      </c>
      <c r="L568" s="30" t="str">
        <f>IF(Subscribers!B582&gt;0,TRUNC(Subscribers!D582,6),"")</f>
        <v/>
      </c>
      <c r="M568" s="30" t="str">
        <f>IF(Subscribers!B582&gt;0,0,"")</f>
        <v/>
      </c>
      <c r="N568" s="33" t="str">
        <f ca="1">IF(Subscribers!B582&gt;0,TODAY(),"")</f>
        <v/>
      </c>
    </row>
    <row r="569" spans="1:14" x14ac:dyDescent="0.25">
      <c r="A569" t="str">
        <f>LEFT(TEXT(Coversheet!$C$11,"0000000000"),10)</f>
        <v>0000000000</v>
      </c>
      <c r="B569" t="str">
        <f>LEFT(TEXT(Subscribers!B583,"0000000000"),10)</f>
        <v>0000000000</v>
      </c>
      <c r="C569" t="str">
        <f>LEFT(TEXT(TRUNC(Subscribers!D583,6)*1000000,"0000000"),7)</f>
        <v>0000000</v>
      </c>
      <c r="D569" t="s">
        <v>21</v>
      </c>
      <c r="I569" t="str">
        <f t="shared" si="8"/>
        <v/>
      </c>
      <c r="K569" s="19" t="str">
        <f>IF(Subscribers!B583&gt;0,_xlfn.NUMBERVALUE(Subscribers!B583),"")</f>
        <v/>
      </c>
      <c r="L569" s="30" t="str">
        <f>IF(Subscribers!B583&gt;0,TRUNC(Subscribers!D583,6),"")</f>
        <v/>
      </c>
      <c r="M569" s="30" t="str">
        <f>IF(Subscribers!B583&gt;0,0,"")</f>
        <v/>
      </c>
      <c r="N569" s="33" t="str">
        <f ca="1">IF(Subscribers!B583&gt;0,TODAY(),"")</f>
        <v/>
      </c>
    </row>
    <row r="570" spans="1:14" x14ac:dyDescent="0.25">
      <c r="A570" t="str">
        <f>LEFT(TEXT(Coversheet!$C$11,"0000000000"),10)</f>
        <v>0000000000</v>
      </c>
      <c r="B570" t="str">
        <f>LEFT(TEXT(Subscribers!B584,"0000000000"),10)</f>
        <v>0000000000</v>
      </c>
      <c r="C570" t="str">
        <f>LEFT(TEXT(TRUNC(Subscribers!D584,6)*1000000,"0000000"),7)</f>
        <v>0000000</v>
      </c>
      <c r="D570" t="s">
        <v>21</v>
      </c>
      <c r="I570" t="str">
        <f t="shared" si="8"/>
        <v/>
      </c>
      <c r="K570" s="19" t="str">
        <f>IF(Subscribers!B584&gt;0,_xlfn.NUMBERVALUE(Subscribers!B584),"")</f>
        <v/>
      </c>
      <c r="L570" s="30" t="str">
        <f>IF(Subscribers!B584&gt;0,TRUNC(Subscribers!D584,6),"")</f>
        <v/>
      </c>
      <c r="M570" s="30" t="str">
        <f>IF(Subscribers!B584&gt;0,0,"")</f>
        <v/>
      </c>
      <c r="N570" s="33" t="str">
        <f ca="1">IF(Subscribers!B584&gt;0,TODAY(),"")</f>
        <v/>
      </c>
    </row>
    <row r="571" spans="1:14" x14ac:dyDescent="0.25">
      <c r="A571" t="str">
        <f>LEFT(TEXT(Coversheet!$C$11,"0000000000"),10)</f>
        <v>0000000000</v>
      </c>
      <c r="B571" t="str">
        <f>LEFT(TEXT(Subscribers!B585,"0000000000"),10)</f>
        <v>0000000000</v>
      </c>
      <c r="C571" t="str">
        <f>LEFT(TEXT(TRUNC(Subscribers!D585,6)*1000000,"0000000"),7)</f>
        <v>0000000</v>
      </c>
      <c r="D571" t="s">
        <v>21</v>
      </c>
      <c r="I571" t="str">
        <f t="shared" si="8"/>
        <v/>
      </c>
      <c r="K571" s="19" t="str">
        <f>IF(Subscribers!B585&gt;0,_xlfn.NUMBERVALUE(Subscribers!B585),"")</f>
        <v/>
      </c>
      <c r="L571" s="30" t="str">
        <f>IF(Subscribers!B585&gt;0,TRUNC(Subscribers!D585,6),"")</f>
        <v/>
      </c>
      <c r="M571" s="30" t="str">
        <f>IF(Subscribers!B585&gt;0,0,"")</f>
        <v/>
      </c>
      <c r="N571" s="33" t="str">
        <f ca="1">IF(Subscribers!B585&gt;0,TODAY(),"")</f>
        <v/>
      </c>
    </row>
    <row r="572" spans="1:14" x14ac:dyDescent="0.25">
      <c r="A572" t="str">
        <f>LEFT(TEXT(Coversheet!$C$11,"0000000000"),10)</f>
        <v>0000000000</v>
      </c>
      <c r="B572" t="str">
        <f>LEFT(TEXT(Subscribers!B586,"0000000000"),10)</f>
        <v>0000000000</v>
      </c>
      <c r="C572" t="str">
        <f>LEFT(TEXT(TRUNC(Subscribers!D586,6)*1000000,"0000000"),7)</f>
        <v>0000000</v>
      </c>
      <c r="D572" t="s">
        <v>21</v>
      </c>
      <c r="I572" t="str">
        <f t="shared" si="8"/>
        <v/>
      </c>
      <c r="K572" s="19" t="str">
        <f>IF(Subscribers!B586&gt;0,_xlfn.NUMBERVALUE(Subscribers!B586),"")</f>
        <v/>
      </c>
      <c r="L572" s="30" t="str">
        <f>IF(Subscribers!B586&gt;0,TRUNC(Subscribers!D586,6),"")</f>
        <v/>
      </c>
      <c r="M572" s="30" t="str">
        <f>IF(Subscribers!B586&gt;0,0,"")</f>
        <v/>
      </c>
      <c r="N572" s="33" t="str">
        <f ca="1">IF(Subscribers!B586&gt;0,TODAY(),"")</f>
        <v/>
      </c>
    </row>
    <row r="573" spans="1:14" x14ac:dyDescent="0.25">
      <c r="A573" t="str">
        <f>LEFT(TEXT(Coversheet!$C$11,"0000000000"),10)</f>
        <v>0000000000</v>
      </c>
      <c r="B573" t="str">
        <f>LEFT(TEXT(Subscribers!B587,"0000000000"),10)</f>
        <v>0000000000</v>
      </c>
      <c r="C573" t="str">
        <f>LEFT(TEXT(TRUNC(Subscribers!D587,6)*1000000,"0000000"),7)</f>
        <v>0000000</v>
      </c>
      <c r="D573" t="s">
        <v>21</v>
      </c>
      <c r="I573" t="str">
        <f t="shared" si="8"/>
        <v/>
      </c>
      <c r="K573" s="19" t="str">
        <f>IF(Subscribers!B587&gt;0,_xlfn.NUMBERVALUE(Subscribers!B587),"")</f>
        <v/>
      </c>
      <c r="L573" s="30" t="str">
        <f>IF(Subscribers!B587&gt;0,TRUNC(Subscribers!D587,6),"")</f>
        <v/>
      </c>
      <c r="M573" s="30" t="str">
        <f>IF(Subscribers!B587&gt;0,0,"")</f>
        <v/>
      </c>
      <c r="N573" s="33" t="str">
        <f ca="1">IF(Subscribers!B587&gt;0,TODAY(),"")</f>
        <v/>
      </c>
    </row>
    <row r="574" spans="1:14" x14ac:dyDescent="0.25">
      <c r="A574" t="str">
        <f>LEFT(TEXT(Coversheet!$C$11,"0000000000"),10)</f>
        <v>0000000000</v>
      </c>
      <c r="B574" t="str">
        <f>LEFT(TEXT(Subscribers!B588,"0000000000"),10)</f>
        <v>0000000000</v>
      </c>
      <c r="C574" t="str">
        <f>LEFT(TEXT(TRUNC(Subscribers!D588,6)*1000000,"0000000"),7)</f>
        <v>0000000</v>
      </c>
      <c r="D574" t="s">
        <v>21</v>
      </c>
      <c r="I574" t="str">
        <f t="shared" si="8"/>
        <v/>
      </c>
      <c r="K574" s="19" t="str">
        <f>IF(Subscribers!B588&gt;0,_xlfn.NUMBERVALUE(Subscribers!B588),"")</f>
        <v/>
      </c>
      <c r="L574" s="30" t="str">
        <f>IF(Subscribers!B588&gt;0,TRUNC(Subscribers!D588,6),"")</f>
        <v/>
      </c>
      <c r="M574" s="30" t="str">
        <f>IF(Subscribers!B588&gt;0,0,"")</f>
        <v/>
      </c>
      <c r="N574" s="33" t="str">
        <f ca="1">IF(Subscribers!B588&gt;0,TODAY(),"")</f>
        <v/>
      </c>
    </row>
    <row r="575" spans="1:14" x14ac:dyDescent="0.25">
      <c r="A575" t="str">
        <f>LEFT(TEXT(Coversheet!$C$11,"0000000000"),10)</f>
        <v>0000000000</v>
      </c>
      <c r="B575" t="str">
        <f>LEFT(TEXT(Subscribers!B589,"0000000000"),10)</f>
        <v>0000000000</v>
      </c>
      <c r="C575" t="str">
        <f>LEFT(TEXT(TRUNC(Subscribers!D589,6)*1000000,"0000000"),7)</f>
        <v>0000000</v>
      </c>
      <c r="D575" t="s">
        <v>21</v>
      </c>
      <c r="I575" t="str">
        <f t="shared" si="8"/>
        <v/>
      </c>
      <c r="K575" s="19" t="str">
        <f>IF(Subscribers!B589&gt;0,_xlfn.NUMBERVALUE(Subscribers!B589),"")</f>
        <v/>
      </c>
      <c r="L575" s="30" t="str">
        <f>IF(Subscribers!B589&gt;0,TRUNC(Subscribers!D589,6),"")</f>
        <v/>
      </c>
      <c r="M575" s="30" t="str">
        <f>IF(Subscribers!B589&gt;0,0,"")</f>
        <v/>
      </c>
      <c r="N575" s="33" t="str">
        <f ca="1">IF(Subscribers!B589&gt;0,TODAY(),"")</f>
        <v/>
      </c>
    </row>
    <row r="576" spans="1:14" x14ac:dyDescent="0.25">
      <c r="A576" t="str">
        <f>LEFT(TEXT(Coversheet!$C$11,"0000000000"),10)</f>
        <v>0000000000</v>
      </c>
      <c r="B576" t="str">
        <f>LEFT(TEXT(Subscribers!B590,"0000000000"),10)</f>
        <v>0000000000</v>
      </c>
      <c r="C576" t="str">
        <f>LEFT(TEXT(TRUNC(Subscribers!D590,6)*1000000,"0000000"),7)</f>
        <v>0000000</v>
      </c>
      <c r="D576" t="s">
        <v>21</v>
      </c>
      <c r="I576" t="str">
        <f t="shared" si="8"/>
        <v/>
      </c>
      <c r="K576" s="19" t="str">
        <f>IF(Subscribers!B590&gt;0,_xlfn.NUMBERVALUE(Subscribers!B590),"")</f>
        <v/>
      </c>
      <c r="L576" s="30" t="str">
        <f>IF(Subscribers!B590&gt;0,TRUNC(Subscribers!D590,6),"")</f>
        <v/>
      </c>
      <c r="M576" s="30" t="str">
        <f>IF(Subscribers!B590&gt;0,0,"")</f>
        <v/>
      </c>
      <c r="N576" s="33" t="str">
        <f ca="1">IF(Subscribers!B590&gt;0,TODAY(),"")</f>
        <v/>
      </c>
    </row>
    <row r="577" spans="1:14" x14ac:dyDescent="0.25">
      <c r="A577" t="str">
        <f>LEFT(TEXT(Coversheet!$C$11,"0000000000"),10)</f>
        <v>0000000000</v>
      </c>
      <c r="B577" t="str">
        <f>LEFT(TEXT(Subscribers!B591,"0000000000"),10)</f>
        <v>0000000000</v>
      </c>
      <c r="C577" t="str">
        <f>LEFT(TEXT(TRUNC(Subscribers!D591,6)*1000000,"0000000"),7)</f>
        <v>0000000</v>
      </c>
      <c r="D577" t="s">
        <v>21</v>
      </c>
      <c r="I577" t="str">
        <f t="shared" si="8"/>
        <v/>
      </c>
      <c r="K577" s="19" t="str">
        <f>IF(Subscribers!B591&gt;0,_xlfn.NUMBERVALUE(Subscribers!B591),"")</f>
        <v/>
      </c>
      <c r="L577" s="30" t="str">
        <f>IF(Subscribers!B591&gt;0,TRUNC(Subscribers!D591,6),"")</f>
        <v/>
      </c>
      <c r="M577" s="30" t="str">
        <f>IF(Subscribers!B591&gt;0,0,"")</f>
        <v/>
      </c>
      <c r="N577" s="33" t="str">
        <f ca="1">IF(Subscribers!B591&gt;0,TODAY(),"")</f>
        <v/>
      </c>
    </row>
    <row r="578" spans="1:14" x14ac:dyDescent="0.25">
      <c r="A578" t="str">
        <f>LEFT(TEXT(Coversheet!$C$11,"0000000000"),10)</f>
        <v>0000000000</v>
      </c>
      <c r="B578" t="str">
        <f>LEFT(TEXT(Subscribers!B592,"0000000000"),10)</f>
        <v>0000000000</v>
      </c>
      <c r="C578" t="str">
        <f>LEFT(TEXT(TRUNC(Subscribers!D592,6)*1000000,"0000000"),7)</f>
        <v>0000000</v>
      </c>
      <c r="D578" t="s">
        <v>21</v>
      </c>
      <c r="I578" t="str">
        <f t="shared" ref="I578:I641" si="9">IF(B578&gt;"0000000000", CONCATENATE($G$1,D578,A578,D578,B578,D578,C578),"")</f>
        <v/>
      </c>
      <c r="K578" s="19" t="str">
        <f>IF(Subscribers!B592&gt;0,_xlfn.NUMBERVALUE(Subscribers!B592),"")</f>
        <v/>
      </c>
      <c r="L578" s="30" t="str">
        <f>IF(Subscribers!B592&gt;0,TRUNC(Subscribers!D592,6),"")</f>
        <v/>
      </c>
      <c r="M578" s="30" t="str">
        <f>IF(Subscribers!B592&gt;0,0,"")</f>
        <v/>
      </c>
      <c r="N578" s="33" t="str">
        <f ca="1">IF(Subscribers!B592&gt;0,TODAY(),"")</f>
        <v/>
      </c>
    </row>
    <row r="579" spans="1:14" x14ac:dyDescent="0.25">
      <c r="A579" t="str">
        <f>LEFT(TEXT(Coversheet!$C$11,"0000000000"),10)</f>
        <v>0000000000</v>
      </c>
      <c r="B579" t="str">
        <f>LEFT(TEXT(Subscribers!B593,"0000000000"),10)</f>
        <v>0000000000</v>
      </c>
      <c r="C579" t="str">
        <f>LEFT(TEXT(TRUNC(Subscribers!D593,6)*1000000,"0000000"),7)</f>
        <v>0000000</v>
      </c>
      <c r="D579" t="s">
        <v>21</v>
      </c>
      <c r="I579" t="str">
        <f t="shared" si="9"/>
        <v/>
      </c>
      <c r="K579" s="19" t="str">
        <f>IF(Subscribers!B593&gt;0,_xlfn.NUMBERVALUE(Subscribers!B593),"")</f>
        <v/>
      </c>
      <c r="L579" s="30" t="str">
        <f>IF(Subscribers!B593&gt;0,TRUNC(Subscribers!D593,6),"")</f>
        <v/>
      </c>
      <c r="M579" s="30" t="str">
        <f>IF(Subscribers!B593&gt;0,0,"")</f>
        <v/>
      </c>
      <c r="N579" s="33" t="str">
        <f ca="1">IF(Subscribers!B593&gt;0,TODAY(),"")</f>
        <v/>
      </c>
    </row>
    <row r="580" spans="1:14" x14ac:dyDescent="0.25">
      <c r="A580" t="str">
        <f>LEFT(TEXT(Coversheet!$C$11,"0000000000"),10)</f>
        <v>0000000000</v>
      </c>
      <c r="B580" t="str">
        <f>LEFT(TEXT(Subscribers!B594,"0000000000"),10)</f>
        <v>0000000000</v>
      </c>
      <c r="C580" t="str">
        <f>LEFT(TEXT(TRUNC(Subscribers!D594,6)*1000000,"0000000"),7)</f>
        <v>0000000</v>
      </c>
      <c r="D580" t="s">
        <v>21</v>
      </c>
      <c r="I580" t="str">
        <f t="shared" si="9"/>
        <v/>
      </c>
      <c r="K580" s="19" t="str">
        <f>IF(Subscribers!B594&gt;0,_xlfn.NUMBERVALUE(Subscribers!B594),"")</f>
        <v/>
      </c>
      <c r="L580" s="30" t="str">
        <f>IF(Subscribers!B594&gt;0,TRUNC(Subscribers!D594,6),"")</f>
        <v/>
      </c>
      <c r="M580" s="30" t="str">
        <f>IF(Subscribers!B594&gt;0,0,"")</f>
        <v/>
      </c>
      <c r="N580" s="33" t="str">
        <f ca="1">IF(Subscribers!B594&gt;0,TODAY(),"")</f>
        <v/>
      </c>
    </row>
    <row r="581" spans="1:14" x14ac:dyDescent="0.25">
      <c r="A581" t="str">
        <f>LEFT(TEXT(Coversheet!$C$11,"0000000000"),10)</f>
        <v>0000000000</v>
      </c>
      <c r="B581" t="str">
        <f>LEFT(TEXT(Subscribers!B595,"0000000000"),10)</f>
        <v>0000000000</v>
      </c>
      <c r="C581" t="str">
        <f>LEFT(TEXT(TRUNC(Subscribers!D595,6)*1000000,"0000000"),7)</f>
        <v>0000000</v>
      </c>
      <c r="D581" t="s">
        <v>21</v>
      </c>
      <c r="I581" t="str">
        <f t="shared" si="9"/>
        <v/>
      </c>
      <c r="K581" s="19" t="str">
        <f>IF(Subscribers!B595&gt;0,_xlfn.NUMBERVALUE(Subscribers!B595),"")</f>
        <v/>
      </c>
      <c r="L581" s="30" t="str">
        <f>IF(Subscribers!B595&gt;0,TRUNC(Subscribers!D595,6),"")</f>
        <v/>
      </c>
      <c r="M581" s="30" t="str">
        <f>IF(Subscribers!B595&gt;0,0,"")</f>
        <v/>
      </c>
      <c r="N581" s="33" t="str">
        <f ca="1">IF(Subscribers!B595&gt;0,TODAY(),"")</f>
        <v/>
      </c>
    </row>
    <row r="582" spans="1:14" x14ac:dyDescent="0.25">
      <c r="A582" t="str">
        <f>LEFT(TEXT(Coversheet!$C$11,"0000000000"),10)</f>
        <v>0000000000</v>
      </c>
      <c r="B582" t="str">
        <f>LEFT(TEXT(Subscribers!B596,"0000000000"),10)</f>
        <v>0000000000</v>
      </c>
      <c r="C582" t="str">
        <f>LEFT(TEXT(TRUNC(Subscribers!D596,6)*1000000,"0000000"),7)</f>
        <v>0000000</v>
      </c>
      <c r="D582" t="s">
        <v>21</v>
      </c>
      <c r="I582" t="str">
        <f t="shared" si="9"/>
        <v/>
      </c>
      <c r="K582" s="19" t="str">
        <f>IF(Subscribers!B596&gt;0,_xlfn.NUMBERVALUE(Subscribers!B596),"")</f>
        <v/>
      </c>
      <c r="L582" s="30" t="str">
        <f>IF(Subscribers!B596&gt;0,TRUNC(Subscribers!D596,6),"")</f>
        <v/>
      </c>
      <c r="M582" s="30" t="str">
        <f>IF(Subscribers!B596&gt;0,0,"")</f>
        <v/>
      </c>
      <c r="N582" s="33" t="str">
        <f ca="1">IF(Subscribers!B596&gt;0,TODAY(),"")</f>
        <v/>
      </c>
    </row>
    <row r="583" spans="1:14" x14ac:dyDescent="0.25">
      <c r="A583" t="str">
        <f>LEFT(TEXT(Coversheet!$C$11,"0000000000"),10)</f>
        <v>0000000000</v>
      </c>
      <c r="B583" t="str">
        <f>LEFT(TEXT(Subscribers!B597,"0000000000"),10)</f>
        <v>0000000000</v>
      </c>
      <c r="C583" t="str">
        <f>LEFT(TEXT(TRUNC(Subscribers!D597,6)*1000000,"0000000"),7)</f>
        <v>0000000</v>
      </c>
      <c r="D583" t="s">
        <v>21</v>
      </c>
      <c r="I583" t="str">
        <f t="shared" si="9"/>
        <v/>
      </c>
      <c r="K583" s="19" t="str">
        <f>IF(Subscribers!B597&gt;0,_xlfn.NUMBERVALUE(Subscribers!B597),"")</f>
        <v/>
      </c>
      <c r="L583" s="30" t="str">
        <f>IF(Subscribers!B597&gt;0,TRUNC(Subscribers!D597,6),"")</f>
        <v/>
      </c>
      <c r="M583" s="30" t="str">
        <f>IF(Subscribers!B597&gt;0,0,"")</f>
        <v/>
      </c>
      <c r="N583" s="33" t="str">
        <f ca="1">IF(Subscribers!B597&gt;0,TODAY(),"")</f>
        <v/>
      </c>
    </row>
    <row r="584" spans="1:14" x14ac:dyDescent="0.25">
      <c r="A584" t="str">
        <f>LEFT(TEXT(Coversheet!$C$11,"0000000000"),10)</f>
        <v>0000000000</v>
      </c>
      <c r="B584" t="str">
        <f>LEFT(TEXT(Subscribers!B598,"0000000000"),10)</f>
        <v>0000000000</v>
      </c>
      <c r="C584" t="str">
        <f>LEFT(TEXT(TRUNC(Subscribers!D598,6)*1000000,"0000000"),7)</f>
        <v>0000000</v>
      </c>
      <c r="D584" t="s">
        <v>21</v>
      </c>
      <c r="I584" t="str">
        <f t="shared" si="9"/>
        <v/>
      </c>
      <c r="K584" s="19" t="str">
        <f>IF(Subscribers!B598&gt;0,_xlfn.NUMBERVALUE(Subscribers!B598),"")</f>
        <v/>
      </c>
      <c r="L584" s="30" t="str">
        <f>IF(Subscribers!B598&gt;0,TRUNC(Subscribers!D598,6),"")</f>
        <v/>
      </c>
      <c r="M584" s="30" t="str">
        <f>IF(Subscribers!B598&gt;0,0,"")</f>
        <v/>
      </c>
      <c r="N584" s="33" t="str">
        <f ca="1">IF(Subscribers!B598&gt;0,TODAY(),"")</f>
        <v/>
      </c>
    </row>
    <row r="585" spans="1:14" x14ac:dyDescent="0.25">
      <c r="A585" t="str">
        <f>LEFT(TEXT(Coversheet!$C$11,"0000000000"),10)</f>
        <v>0000000000</v>
      </c>
      <c r="B585" t="str">
        <f>LEFT(TEXT(Subscribers!B599,"0000000000"),10)</f>
        <v>0000000000</v>
      </c>
      <c r="C585" t="str">
        <f>LEFT(TEXT(TRUNC(Subscribers!D599,6)*1000000,"0000000"),7)</f>
        <v>0000000</v>
      </c>
      <c r="D585" t="s">
        <v>21</v>
      </c>
      <c r="I585" t="str">
        <f t="shared" si="9"/>
        <v/>
      </c>
      <c r="K585" s="19" t="str">
        <f>IF(Subscribers!B599&gt;0,_xlfn.NUMBERVALUE(Subscribers!B599),"")</f>
        <v/>
      </c>
      <c r="L585" s="30" t="str">
        <f>IF(Subscribers!B599&gt;0,TRUNC(Subscribers!D599,6),"")</f>
        <v/>
      </c>
      <c r="M585" s="30" t="str">
        <f>IF(Subscribers!B599&gt;0,0,"")</f>
        <v/>
      </c>
      <c r="N585" s="33" t="str">
        <f ca="1">IF(Subscribers!B599&gt;0,TODAY(),"")</f>
        <v/>
      </c>
    </row>
    <row r="586" spans="1:14" x14ac:dyDescent="0.25">
      <c r="A586" t="str">
        <f>LEFT(TEXT(Coversheet!$C$11,"0000000000"),10)</f>
        <v>0000000000</v>
      </c>
      <c r="B586" t="str">
        <f>LEFT(TEXT(Subscribers!B600,"0000000000"),10)</f>
        <v>0000000000</v>
      </c>
      <c r="C586" t="str">
        <f>LEFT(TEXT(TRUNC(Subscribers!D600,6)*1000000,"0000000"),7)</f>
        <v>0000000</v>
      </c>
      <c r="D586" t="s">
        <v>21</v>
      </c>
      <c r="I586" t="str">
        <f t="shared" si="9"/>
        <v/>
      </c>
      <c r="K586" s="19" t="str">
        <f>IF(Subscribers!B600&gt;0,_xlfn.NUMBERVALUE(Subscribers!B600),"")</f>
        <v/>
      </c>
      <c r="L586" s="30" t="str">
        <f>IF(Subscribers!B600&gt;0,TRUNC(Subscribers!D600,6),"")</f>
        <v/>
      </c>
      <c r="M586" s="30" t="str">
        <f>IF(Subscribers!B600&gt;0,0,"")</f>
        <v/>
      </c>
      <c r="N586" s="33" t="str">
        <f ca="1">IF(Subscribers!B600&gt;0,TODAY(),"")</f>
        <v/>
      </c>
    </row>
    <row r="587" spans="1:14" x14ac:dyDescent="0.25">
      <c r="A587" t="str">
        <f>LEFT(TEXT(Coversheet!$C$11,"0000000000"),10)</f>
        <v>0000000000</v>
      </c>
      <c r="B587" t="str">
        <f>LEFT(TEXT(Subscribers!B601,"0000000000"),10)</f>
        <v>0000000000</v>
      </c>
      <c r="C587" t="str">
        <f>LEFT(TEXT(TRUNC(Subscribers!D601,6)*1000000,"0000000"),7)</f>
        <v>0000000</v>
      </c>
      <c r="D587" t="s">
        <v>21</v>
      </c>
      <c r="I587" t="str">
        <f t="shared" si="9"/>
        <v/>
      </c>
      <c r="K587" s="19" t="str">
        <f>IF(Subscribers!B601&gt;0,_xlfn.NUMBERVALUE(Subscribers!B601),"")</f>
        <v/>
      </c>
      <c r="L587" s="30" t="str">
        <f>IF(Subscribers!B601&gt;0,TRUNC(Subscribers!D601,6),"")</f>
        <v/>
      </c>
      <c r="M587" s="30" t="str">
        <f>IF(Subscribers!B601&gt;0,0,"")</f>
        <v/>
      </c>
      <c r="N587" s="33" t="str">
        <f ca="1">IF(Subscribers!B601&gt;0,TODAY(),"")</f>
        <v/>
      </c>
    </row>
    <row r="588" spans="1:14" x14ac:dyDescent="0.25">
      <c r="A588" t="str">
        <f>LEFT(TEXT(Coversheet!$C$11,"0000000000"),10)</f>
        <v>0000000000</v>
      </c>
      <c r="B588" t="str">
        <f>LEFT(TEXT(Subscribers!B602,"0000000000"),10)</f>
        <v>0000000000</v>
      </c>
      <c r="C588" t="str">
        <f>LEFT(TEXT(TRUNC(Subscribers!D602,6)*1000000,"0000000"),7)</f>
        <v>0000000</v>
      </c>
      <c r="D588" t="s">
        <v>21</v>
      </c>
      <c r="I588" t="str">
        <f t="shared" si="9"/>
        <v/>
      </c>
      <c r="K588" s="19" t="str">
        <f>IF(Subscribers!B602&gt;0,_xlfn.NUMBERVALUE(Subscribers!B602),"")</f>
        <v/>
      </c>
      <c r="L588" s="30" t="str">
        <f>IF(Subscribers!B602&gt;0,TRUNC(Subscribers!D602,6),"")</f>
        <v/>
      </c>
      <c r="M588" s="30" t="str">
        <f>IF(Subscribers!B602&gt;0,0,"")</f>
        <v/>
      </c>
      <c r="N588" s="33" t="str">
        <f ca="1">IF(Subscribers!B602&gt;0,TODAY(),"")</f>
        <v/>
      </c>
    </row>
    <row r="589" spans="1:14" x14ac:dyDescent="0.25">
      <c r="A589" t="str">
        <f>LEFT(TEXT(Coversheet!$C$11,"0000000000"),10)</f>
        <v>0000000000</v>
      </c>
      <c r="B589" t="str">
        <f>LEFT(TEXT(Subscribers!B603,"0000000000"),10)</f>
        <v>0000000000</v>
      </c>
      <c r="C589" t="str">
        <f>LEFT(TEXT(TRUNC(Subscribers!D603,6)*1000000,"0000000"),7)</f>
        <v>0000000</v>
      </c>
      <c r="D589" t="s">
        <v>21</v>
      </c>
      <c r="I589" t="str">
        <f t="shared" si="9"/>
        <v/>
      </c>
      <c r="K589" s="19" t="str">
        <f>IF(Subscribers!B603&gt;0,_xlfn.NUMBERVALUE(Subscribers!B603),"")</f>
        <v/>
      </c>
      <c r="L589" s="30" t="str">
        <f>IF(Subscribers!B603&gt;0,TRUNC(Subscribers!D603,6),"")</f>
        <v/>
      </c>
      <c r="M589" s="30" t="str">
        <f>IF(Subscribers!B603&gt;0,0,"")</f>
        <v/>
      </c>
      <c r="N589" s="33" t="str">
        <f ca="1">IF(Subscribers!B603&gt;0,TODAY(),"")</f>
        <v/>
      </c>
    </row>
    <row r="590" spans="1:14" x14ac:dyDescent="0.25">
      <c r="A590" t="str">
        <f>LEFT(TEXT(Coversheet!$C$11,"0000000000"),10)</f>
        <v>0000000000</v>
      </c>
      <c r="B590" t="str">
        <f>LEFT(TEXT(Subscribers!B604,"0000000000"),10)</f>
        <v>0000000000</v>
      </c>
      <c r="C590" t="str">
        <f>LEFT(TEXT(TRUNC(Subscribers!D604,6)*1000000,"0000000"),7)</f>
        <v>0000000</v>
      </c>
      <c r="D590" t="s">
        <v>21</v>
      </c>
      <c r="I590" t="str">
        <f t="shared" si="9"/>
        <v/>
      </c>
      <c r="K590" s="19" t="str">
        <f>IF(Subscribers!B604&gt;0,_xlfn.NUMBERVALUE(Subscribers!B604),"")</f>
        <v/>
      </c>
      <c r="L590" s="30" t="str">
        <f>IF(Subscribers!B604&gt;0,TRUNC(Subscribers!D604,6),"")</f>
        <v/>
      </c>
      <c r="M590" s="30" t="str">
        <f>IF(Subscribers!B604&gt;0,0,"")</f>
        <v/>
      </c>
      <c r="N590" s="33" t="str">
        <f ca="1">IF(Subscribers!B604&gt;0,TODAY(),"")</f>
        <v/>
      </c>
    </row>
    <row r="591" spans="1:14" x14ac:dyDescent="0.25">
      <c r="A591" t="str">
        <f>LEFT(TEXT(Coversheet!$C$11,"0000000000"),10)</f>
        <v>0000000000</v>
      </c>
      <c r="B591" t="str">
        <f>LEFT(TEXT(Subscribers!B605,"0000000000"),10)</f>
        <v>0000000000</v>
      </c>
      <c r="C591" t="str">
        <f>LEFT(TEXT(TRUNC(Subscribers!D605,6)*1000000,"0000000"),7)</f>
        <v>0000000</v>
      </c>
      <c r="D591" t="s">
        <v>21</v>
      </c>
      <c r="I591" t="str">
        <f t="shared" si="9"/>
        <v/>
      </c>
      <c r="K591" s="19" t="str">
        <f>IF(Subscribers!B605&gt;0,_xlfn.NUMBERVALUE(Subscribers!B605),"")</f>
        <v/>
      </c>
      <c r="L591" s="30" t="str">
        <f>IF(Subscribers!B605&gt;0,TRUNC(Subscribers!D605,6),"")</f>
        <v/>
      </c>
      <c r="M591" s="30" t="str">
        <f>IF(Subscribers!B605&gt;0,0,"")</f>
        <v/>
      </c>
      <c r="N591" s="33" t="str">
        <f ca="1">IF(Subscribers!B605&gt;0,TODAY(),"")</f>
        <v/>
      </c>
    </row>
    <row r="592" spans="1:14" x14ac:dyDescent="0.25">
      <c r="A592" t="str">
        <f>LEFT(TEXT(Coversheet!$C$11,"0000000000"),10)</f>
        <v>0000000000</v>
      </c>
      <c r="B592" t="str">
        <f>LEFT(TEXT(Subscribers!B606,"0000000000"),10)</f>
        <v>0000000000</v>
      </c>
      <c r="C592" t="str">
        <f>LEFT(TEXT(TRUNC(Subscribers!D606,6)*1000000,"0000000"),7)</f>
        <v>0000000</v>
      </c>
      <c r="D592" t="s">
        <v>21</v>
      </c>
      <c r="I592" t="str">
        <f t="shared" si="9"/>
        <v/>
      </c>
      <c r="K592" s="19" t="str">
        <f>IF(Subscribers!B606&gt;0,_xlfn.NUMBERVALUE(Subscribers!B606),"")</f>
        <v/>
      </c>
      <c r="L592" s="30" t="str">
        <f>IF(Subscribers!B606&gt;0,TRUNC(Subscribers!D606,6),"")</f>
        <v/>
      </c>
      <c r="M592" s="30" t="str">
        <f>IF(Subscribers!B606&gt;0,0,"")</f>
        <v/>
      </c>
      <c r="N592" s="33" t="str">
        <f ca="1">IF(Subscribers!B606&gt;0,TODAY(),"")</f>
        <v/>
      </c>
    </row>
    <row r="593" spans="1:14" x14ac:dyDescent="0.25">
      <c r="A593" t="str">
        <f>LEFT(TEXT(Coversheet!$C$11,"0000000000"),10)</f>
        <v>0000000000</v>
      </c>
      <c r="B593" t="str">
        <f>LEFT(TEXT(Subscribers!B607,"0000000000"),10)</f>
        <v>0000000000</v>
      </c>
      <c r="C593" t="str">
        <f>LEFT(TEXT(TRUNC(Subscribers!D607,6)*1000000,"0000000"),7)</f>
        <v>0000000</v>
      </c>
      <c r="D593" t="s">
        <v>21</v>
      </c>
      <c r="I593" t="str">
        <f t="shared" si="9"/>
        <v/>
      </c>
      <c r="K593" s="19" t="str">
        <f>IF(Subscribers!B607&gt;0,_xlfn.NUMBERVALUE(Subscribers!B607),"")</f>
        <v/>
      </c>
      <c r="L593" s="30" t="str">
        <f>IF(Subscribers!B607&gt;0,TRUNC(Subscribers!D607,6),"")</f>
        <v/>
      </c>
      <c r="M593" s="30" t="str">
        <f>IF(Subscribers!B607&gt;0,0,"")</f>
        <v/>
      </c>
      <c r="N593" s="33" t="str">
        <f ca="1">IF(Subscribers!B607&gt;0,TODAY(),"")</f>
        <v/>
      </c>
    </row>
    <row r="594" spans="1:14" x14ac:dyDescent="0.25">
      <c r="A594" t="str">
        <f>LEFT(TEXT(Coversheet!$C$11,"0000000000"),10)</f>
        <v>0000000000</v>
      </c>
      <c r="B594" t="str">
        <f>LEFT(TEXT(Subscribers!B608,"0000000000"),10)</f>
        <v>0000000000</v>
      </c>
      <c r="C594" t="str">
        <f>LEFT(TEXT(TRUNC(Subscribers!D608,6)*1000000,"0000000"),7)</f>
        <v>0000000</v>
      </c>
      <c r="D594" t="s">
        <v>21</v>
      </c>
      <c r="I594" t="str">
        <f t="shared" si="9"/>
        <v/>
      </c>
      <c r="K594" s="19" t="str">
        <f>IF(Subscribers!B608&gt;0,_xlfn.NUMBERVALUE(Subscribers!B608),"")</f>
        <v/>
      </c>
      <c r="L594" s="30" t="str">
        <f>IF(Subscribers!B608&gt;0,TRUNC(Subscribers!D608,6),"")</f>
        <v/>
      </c>
      <c r="M594" s="30" t="str">
        <f>IF(Subscribers!B608&gt;0,0,"")</f>
        <v/>
      </c>
      <c r="N594" s="33" t="str">
        <f ca="1">IF(Subscribers!B608&gt;0,TODAY(),"")</f>
        <v/>
      </c>
    </row>
    <row r="595" spans="1:14" x14ac:dyDescent="0.25">
      <c r="A595" t="str">
        <f>LEFT(TEXT(Coversheet!$C$11,"0000000000"),10)</f>
        <v>0000000000</v>
      </c>
      <c r="B595" t="str">
        <f>LEFT(TEXT(Subscribers!B609,"0000000000"),10)</f>
        <v>0000000000</v>
      </c>
      <c r="C595" t="str">
        <f>LEFT(TEXT(TRUNC(Subscribers!D609,6)*1000000,"0000000"),7)</f>
        <v>0000000</v>
      </c>
      <c r="D595" t="s">
        <v>21</v>
      </c>
      <c r="I595" t="str">
        <f t="shared" si="9"/>
        <v/>
      </c>
      <c r="K595" s="19" t="str">
        <f>IF(Subscribers!B609&gt;0,_xlfn.NUMBERVALUE(Subscribers!B609),"")</f>
        <v/>
      </c>
      <c r="L595" s="30" t="str">
        <f>IF(Subscribers!B609&gt;0,TRUNC(Subscribers!D609,6),"")</f>
        <v/>
      </c>
      <c r="M595" s="30" t="str">
        <f>IF(Subscribers!B609&gt;0,0,"")</f>
        <v/>
      </c>
      <c r="N595" s="33" t="str">
        <f ca="1">IF(Subscribers!B609&gt;0,TODAY(),"")</f>
        <v/>
      </c>
    </row>
    <row r="596" spans="1:14" x14ac:dyDescent="0.25">
      <c r="A596" t="str">
        <f>LEFT(TEXT(Coversheet!$C$11,"0000000000"),10)</f>
        <v>0000000000</v>
      </c>
      <c r="B596" t="str">
        <f>LEFT(TEXT(Subscribers!B610,"0000000000"),10)</f>
        <v>0000000000</v>
      </c>
      <c r="C596" t="str">
        <f>LEFT(TEXT(TRUNC(Subscribers!D610,6)*1000000,"0000000"),7)</f>
        <v>0000000</v>
      </c>
      <c r="D596" t="s">
        <v>21</v>
      </c>
      <c r="I596" t="str">
        <f t="shared" si="9"/>
        <v/>
      </c>
      <c r="K596" s="19" t="str">
        <f>IF(Subscribers!B610&gt;0,_xlfn.NUMBERVALUE(Subscribers!B610),"")</f>
        <v/>
      </c>
      <c r="L596" s="30" t="str">
        <f>IF(Subscribers!B610&gt;0,TRUNC(Subscribers!D610,6),"")</f>
        <v/>
      </c>
      <c r="M596" s="30" t="str">
        <f>IF(Subscribers!B610&gt;0,0,"")</f>
        <v/>
      </c>
      <c r="N596" s="33" t="str">
        <f ca="1">IF(Subscribers!B610&gt;0,TODAY(),"")</f>
        <v/>
      </c>
    </row>
    <row r="597" spans="1:14" x14ac:dyDescent="0.25">
      <c r="A597" t="str">
        <f>LEFT(TEXT(Coversheet!$C$11,"0000000000"),10)</f>
        <v>0000000000</v>
      </c>
      <c r="B597" t="str">
        <f>LEFT(TEXT(Subscribers!B611,"0000000000"),10)</f>
        <v>0000000000</v>
      </c>
      <c r="C597" t="str">
        <f>LEFT(TEXT(TRUNC(Subscribers!D611,6)*1000000,"0000000"),7)</f>
        <v>0000000</v>
      </c>
      <c r="D597" t="s">
        <v>21</v>
      </c>
      <c r="I597" t="str">
        <f t="shared" si="9"/>
        <v/>
      </c>
      <c r="K597" s="19" t="str">
        <f>IF(Subscribers!B611&gt;0,_xlfn.NUMBERVALUE(Subscribers!B611),"")</f>
        <v/>
      </c>
      <c r="L597" s="30" t="str">
        <f>IF(Subscribers!B611&gt;0,TRUNC(Subscribers!D611,6),"")</f>
        <v/>
      </c>
      <c r="M597" s="30" t="str">
        <f>IF(Subscribers!B611&gt;0,0,"")</f>
        <v/>
      </c>
      <c r="N597" s="33" t="str">
        <f ca="1">IF(Subscribers!B611&gt;0,TODAY(),"")</f>
        <v/>
      </c>
    </row>
    <row r="598" spans="1:14" x14ac:dyDescent="0.25">
      <c r="A598" t="str">
        <f>LEFT(TEXT(Coversheet!$C$11,"0000000000"),10)</f>
        <v>0000000000</v>
      </c>
      <c r="B598" t="str">
        <f>LEFT(TEXT(Subscribers!B612,"0000000000"),10)</f>
        <v>0000000000</v>
      </c>
      <c r="C598" t="str">
        <f>LEFT(TEXT(TRUNC(Subscribers!D612,6)*1000000,"0000000"),7)</f>
        <v>0000000</v>
      </c>
      <c r="D598" t="s">
        <v>21</v>
      </c>
      <c r="I598" t="str">
        <f t="shared" si="9"/>
        <v/>
      </c>
      <c r="K598" s="19" t="str">
        <f>IF(Subscribers!B612&gt;0,_xlfn.NUMBERVALUE(Subscribers!B612),"")</f>
        <v/>
      </c>
      <c r="L598" s="30" t="str">
        <f>IF(Subscribers!B612&gt;0,TRUNC(Subscribers!D612,6),"")</f>
        <v/>
      </c>
      <c r="M598" s="30" t="str">
        <f>IF(Subscribers!B612&gt;0,0,"")</f>
        <v/>
      </c>
      <c r="N598" s="33" t="str">
        <f ca="1">IF(Subscribers!B612&gt;0,TODAY(),"")</f>
        <v/>
      </c>
    </row>
    <row r="599" spans="1:14" x14ac:dyDescent="0.25">
      <c r="A599" t="str">
        <f>LEFT(TEXT(Coversheet!$C$11,"0000000000"),10)</f>
        <v>0000000000</v>
      </c>
      <c r="B599" t="str">
        <f>LEFT(TEXT(Subscribers!B613,"0000000000"),10)</f>
        <v>0000000000</v>
      </c>
      <c r="C599" t="str">
        <f>LEFT(TEXT(TRUNC(Subscribers!D613,6)*1000000,"0000000"),7)</f>
        <v>0000000</v>
      </c>
      <c r="D599" t="s">
        <v>21</v>
      </c>
      <c r="I599" t="str">
        <f t="shared" si="9"/>
        <v/>
      </c>
      <c r="K599" s="19" t="str">
        <f>IF(Subscribers!B613&gt;0,_xlfn.NUMBERVALUE(Subscribers!B613),"")</f>
        <v/>
      </c>
      <c r="L599" s="30" t="str">
        <f>IF(Subscribers!B613&gt;0,TRUNC(Subscribers!D613,6),"")</f>
        <v/>
      </c>
      <c r="M599" s="30" t="str">
        <f>IF(Subscribers!B613&gt;0,0,"")</f>
        <v/>
      </c>
      <c r="N599" s="33" t="str">
        <f ca="1">IF(Subscribers!B613&gt;0,TODAY(),"")</f>
        <v/>
      </c>
    </row>
    <row r="600" spans="1:14" x14ac:dyDescent="0.25">
      <c r="A600" t="str">
        <f>LEFT(TEXT(Coversheet!$C$11,"0000000000"),10)</f>
        <v>0000000000</v>
      </c>
      <c r="B600" t="str">
        <f>LEFT(TEXT(Subscribers!B614,"0000000000"),10)</f>
        <v>0000000000</v>
      </c>
      <c r="C600" t="str">
        <f>LEFT(TEXT(TRUNC(Subscribers!D614,6)*1000000,"0000000"),7)</f>
        <v>0000000</v>
      </c>
      <c r="D600" t="s">
        <v>21</v>
      </c>
      <c r="I600" t="str">
        <f t="shared" si="9"/>
        <v/>
      </c>
      <c r="K600" s="19" t="str">
        <f>IF(Subscribers!B614&gt;0,_xlfn.NUMBERVALUE(Subscribers!B614),"")</f>
        <v/>
      </c>
      <c r="L600" s="30" t="str">
        <f>IF(Subscribers!B614&gt;0,TRUNC(Subscribers!D614,6),"")</f>
        <v/>
      </c>
      <c r="M600" s="30" t="str">
        <f>IF(Subscribers!B614&gt;0,0,"")</f>
        <v/>
      </c>
      <c r="N600" s="33" t="str">
        <f ca="1">IF(Subscribers!B614&gt;0,TODAY(),"")</f>
        <v/>
      </c>
    </row>
    <row r="601" spans="1:14" x14ac:dyDescent="0.25">
      <c r="A601" t="str">
        <f>LEFT(TEXT(Coversheet!$C$11,"0000000000"),10)</f>
        <v>0000000000</v>
      </c>
      <c r="B601" t="str">
        <f>LEFT(TEXT(Subscribers!B615,"0000000000"),10)</f>
        <v>0000000000</v>
      </c>
      <c r="C601" t="str">
        <f>LEFT(TEXT(TRUNC(Subscribers!D615,6)*1000000,"0000000"),7)</f>
        <v>0000000</v>
      </c>
      <c r="D601" t="s">
        <v>21</v>
      </c>
      <c r="I601" t="str">
        <f t="shared" si="9"/>
        <v/>
      </c>
      <c r="K601" s="19" t="str">
        <f>IF(Subscribers!B615&gt;0,_xlfn.NUMBERVALUE(Subscribers!B615),"")</f>
        <v/>
      </c>
      <c r="L601" s="30" t="str">
        <f>IF(Subscribers!B615&gt;0,TRUNC(Subscribers!D615,6),"")</f>
        <v/>
      </c>
      <c r="M601" s="30" t="str">
        <f>IF(Subscribers!B615&gt;0,0,"")</f>
        <v/>
      </c>
      <c r="N601" s="33" t="str">
        <f ca="1">IF(Subscribers!B615&gt;0,TODAY(),"")</f>
        <v/>
      </c>
    </row>
    <row r="602" spans="1:14" x14ac:dyDescent="0.25">
      <c r="A602" t="str">
        <f>LEFT(TEXT(Coversheet!$C$11,"0000000000"),10)</f>
        <v>0000000000</v>
      </c>
      <c r="B602" t="str">
        <f>LEFT(TEXT(Subscribers!B616,"0000000000"),10)</f>
        <v>0000000000</v>
      </c>
      <c r="C602" t="str">
        <f>LEFT(TEXT(TRUNC(Subscribers!D616,6)*1000000,"0000000"),7)</f>
        <v>0000000</v>
      </c>
      <c r="D602" t="s">
        <v>21</v>
      </c>
      <c r="I602" t="str">
        <f t="shared" si="9"/>
        <v/>
      </c>
      <c r="K602" s="19" t="str">
        <f>IF(Subscribers!B616&gt;0,_xlfn.NUMBERVALUE(Subscribers!B616),"")</f>
        <v/>
      </c>
      <c r="L602" s="30" t="str">
        <f>IF(Subscribers!B616&gt;0,TRUNC(Subscribers!D616,6),"")</f>
        <v/>
      </c>
      <c r="M602" s="30" t="str">
        <f>IF(Subscribers!B616&gt;0,0,"")</f>
        <v/>
      </c>
      <c r="N602" s="33" t="str">
        <f ca="1">IF(Subscribers!B616&gt;0,TODAY(),"")</f>
        <v/>
      </c>
    </row>
    <row r="603" spans="1:14" x14ac:dyDescent="0.25">
      <c r="A603" t="str">
        <f>LEFT(TEXT(Coversheet!$C$11,"0000000000"),10)</f>
        <v>0000000000</v>
      </c>
      <c r="B603" t="str">
        <f>LEFT(TEXT(Subscribers!B617,"0000000000"),10)</f>
        <v>0000000000</v>
      </c>
      <c r="C603" t="str">
        <f>LEFT(TEXT(TRUNC(Subscribers!D617,6)*1000000,"0000000"),7)</f>
        <v>0000000</v>
      </c>
      <c r="D603" t="s">
        <v>21</v>
      </c>
      <c r="I603" t="str">
        <f t="shared" si="9"/>
        <v/>
      </c>
      <c r="K603" s="19" t="str">
        <f>IF(Subscribers!B617&gt;0,_xlfn.NUMBERVALUE(Subscribers!B617),"")</f>
        <v/>
      </c>
      <c r="L603" s="30" t="str">
        <f>IF(Subscribers!B617&gt;0,TRUNC(Subscribers!D617,6),"")</f>
        <v/>
      </c>
      <c r="M603" s="30" t="str">
        <f>IF(Subscribers!B617&gt;0,0,"")</f>
        <v/>
      </c>
      <c r="N603" s="33" t="str">
        <f ca="1">IF(Subscribers!B617&gt;0,TODAY(),"")</f>
        <v/>
      </c>
    </row>
    <row r="604" spans="1:14" x14ac:dyDescent="0.25">
      <c r="A604" t="str">
        <f>LEFT(TEXT(Coversheet!$C$11,"0000000000"),10)</f>
        <v>0000000000</v>
      </c>
      <c r="B604" t="str">
        <f>LEFT(TEXT(Subscribers!B618,"0000000000"),10)</f>
        <v>0000000000</v>
      </c>
      <c r="C604" t="str">
        <f>LEFT(TEXT(TRUNC(Subscribers!D618,6)*1000000,"0000000"),7)</f>
        <v>0000000</v>
      </c>
      <c r="D604" t="s">
        <v>21</v>
      </c>
      <c r="I604" t="str">
        <f t="shared" si="9"/>
        <v/>
      </c>
      <c r="K604" s="19" t="str">
        <f>IF(Subscribers!B618&gt;0,_xlfn.NUMBERVALUE(Subscribers!B618),"")</f>
        <v/>
      </c>
      <c r="L604" s="30" t="str">
        <f>IF(Subscribers!B618&gt;0,TRUNC(Subscribers!D618,6),"")</f>
        <v/>
      </c>
      <c r="M604" s="30" t="str">
        <f>IF(Subscribers!B618&gt;0,0,"")</f>
        <v/>
      </c>
      <c r="N604" s="33" t="str">
        <f ca="1">IF(Subscribers!B618&gt;0,TODAY(),"")</f>
        <v/>
      </c>
    </row>
    <row r="605" spans="1:14" x14ac:dyDescent="0.25">
      <c r="A605" t="str">
        <f>LEFT(TEXT(Coversheet!$C$11,"0000000000"),10)</f>
        <v>0000000000</v>
      </c>
      <c r="B605" t="str">
        <f>LEFT(TEXT(Subscribers!B619,"0000000000"),10)</f>
        <v>0000000000</v>
      </c>
      <c r="C605" t="str">
        <f>LEFT(TEXT(TRUNC(Subscribers!D619,6)*1000000,"0000000"),7)</f>
        <v>0000000</v>
      </c>
      <c r="D605" t="s">
        <v>21</v>
      </c>
      <c r="I605" t="str">
        <f t="shared" si="9"/>
        <v/>
      </c>
      <c r="K605" s="19" t="str">
        <f>IF(Subscribers!B619&gt;0,_xlfn.NUMBERVALUE(Subscribers!B619),"")</f>
        <v/>
      </c>
      <c r="L605" s="30" t="str">
        <f>IF(Subscribers!B619&gt;0,TRUNC(Subscribers!D619,6),"")</f>
        <v/>
      </c>
      <c r="M605" s="30" t="str">
        <f>IF(Subscribers!B619&gt;0,0,"")</f>
        <v/>
      </c>
      <c r="N605" s="33" t="str">
        <f ca="1">IF(Subscribers!B619&gt;0,TODAY(),"")</f>
        <v/>
      </c>
    </row>
    <row r="606" spans="1:14" x14ac:dyDescent="0.25">
      <c r="A606" t="str">
        <f>LEFT(TEXT(Coversheet!$C$11,"0000000000"),10)</f>
        <v>0000000000</v>
      </c>
      <c r="B606" t="str">
        <f>LEFT(TEXT(Subscribers!B620,"0000000000"),10)</f>
        <v>0000000000</v>
      </c>
      <c r="C606" t="str">
        <f>LEFT(TEXT(TRUNC(Subscribers!D620,6)*1000000,"0000000"),7)</f>
        <v>0000000</v>
      </c>
      <c r="D606" t="s">
        <v>21</v>
      </c>
      <c r="I606" t="str">
        <f t="shared" si="9"/>
        <v/>
      </c>
      <c r="K606" s="19" t="str">
        <f>IF(Subscribers!B620&gt;0,_xlfn.NUMBERVALUE(Subscribers!B620),"")</f>
        <v/>
      </c>
      <c r="L606" s="30" t="str">
        <f>IF(Subscribers!B620&gt;0,TRUNC(Subscribers!D620,6),"")</f>
        <v/>
      </c>
      <c r="M606" s="30" t="str">
        <f>IF(Subscribers!B620&gt;0,0,"")</f>
        <v/>
      </c>
      <c r="N606" s="33" t="str">
        <f ca="1">IF(Subscribers!B620&gt;0,TODAY(),"")</f>
        <v/>
      </c>
    </row>
    <row r="607" spans="1:14" x14ac:dyDescent="0.25">
      <c r="A607" t="str">
        <f>LEFT(TEXT(Coversheet!$C$11,"0000000000"),10)</f>
        <v>0000000000</v>
      </c>
      <c r="B607" t="str">
        <f>LEFT(TEXT(Subscribers!B621,"0000000000"),10)</f>
        <v>0000000000</v>
      </c>
      <c r="C607" t="str">
        <f>LEFT(TEXT(TRUNC(Subscribers!D621,6)*1000000,"0000000"),7)</f>
        <v>0000000</v>
      </c>
      <c r="D607" t="s">
        <v>21</v>
      </c>
      <c r="I607" t="str">
        <f t="shared" si="9"/>
        <v/>
      </c>
      <c r="K607" s="19" t="str">
        <f>IF(Subscribers!B621&gt;0,_xlfn.NUMBERVALUE(Subscribers!B621),"")</f>
        <v/>
      </c>
      <c r="L607" s="30" t="str">
        <f>IF(Subscribers!B621&gt;0,TRUNC(Subscribers!D621,6),"")</f>
        <v/>
      </c>
      <c r="M607" s="30" t="str">
        <f>IF(Subscribers!B621&gt;0,0,"")</f>
        <v/>
      </c>
      <c r="N607" s="33" t="str">
        <f ca="1">IF(Subscribers!B621&gt;0,TODAY(),"")</f>
        <v/>
      </c>
    </row>
    <row r="608" spans="1:14" x14ac:dyDescent="0.25">
      <c r="A608" t="str">
        <f>LEFT(TEXT(Coversheet!$C$11,"0000000000"),10)</f>
        <v>0000000000</v>
      </c>
      <c r="B608" t="str">
        <f>LEFT(TEXT(Subscribers!B622,"0000000000"),10)</f>
        <v>0000000000</v>
      </c>
      <c r="C608" t="str">
        <f>LEFT(TEXT(TRUNC(Subscribers!D622,6)*1000000,"0000000"),7)</f>
        <v>0000000</v>
      </c>
      <c r="D608" t="s">
        <v>21</v>
      </c>
      <c r="I608" t="str">
        <f t="shared" si="9"/>
        <v/>
      </c>
      <c r="K608" s="19" t="str">
        <f>IF(Subscribers!B622&gt;0,_xlfn.NUMBERVALUE(Subscribers!B622),"")</f>
        <v/>
      </c>
      <c r="L608" s="30" t="str">
        <f>IF(Subscribers!B622&gt;0,TRUNC(Subscribers!D622,6),"")</f>
        <v/>
      </c>
      <c r="M608" s="30" t="str">
        <f>IF(Subscribers!B622&gt;0,0,"")</f>
        <v/>
      </c>
      <c r="N608" s="33" t="str">
        <f ca="1">IF(Subscribers!B622&gt;0,TODAY(),"")</f>
        <v/>
      </c>
    </row>
    <row r="609" spans="1:14" x14ac:dyDescent="0.25">
      <c r="A609" t="str">
        <f>LEFT(TEXT(Coversheet!$C$11,"0000000000"),10)</f>
        <v>0000000000</v>
      </c>
      <c r="B609" t="str">
        <f>LEFT(TEXT(Subscribers!B623,"0000000000"),10)</f>
        <v>0000000000</v>
      </c>
      <c r="C609" t="str">
        <f>LEFT(TEXT(TRUNC(Subscribers!D623,6)*1000000,"0000000"),7)</f>
        <v>0000000</v>
      </c>
      <c r="D609" t="s">
        <v>21</v>
      </c>
      <c r="I609" t="str">
        <f t="shared" si="9"/>
        <v/>
      </c>
      <c r="K609" s="19" t="str">
        <f>IF(Subscribers!B623&gt;0,_xlfn.NUMBERVALUE(Subscribers!B623),"")</f>
        <v/>
      </c>
      <c r="L609" s="30" t="str">
        <f>IF(Subscribers!B623&gt;0,TRUNC(Subscribers!D623,6),"")</f>
        <v/>
      </c>
      <c r="M609" s="30" t="str">
        <f>IF(Subscribers!B623&gt;0,0,"")</f>
        <v/>
      </c>
      <c r="N609" s="33" t="str">
        <f ca="1">IF(Subscribers!B623&gt;0,TODAY(),"")</f>
        <v/>
      </c>
    </row>
    <row r="610" spans="1:14" x14ac:dyDescent="0.25">
      <c r="A610" t="str">
        <f>LEFT(TEXT(Coversheet!$C$11,"0000000000"),10)</f>
        <v>0000000000</v>
      </c>
      <c r="B610" t="str">
        <f>LEFT(TEXT(Subscribers!B624,"0000000000"),10)</f>
        <v>0000000000</v>
      </c>
      <c r="C610" t="str">
        <f>LEFT(TEXT(TRUNC(Subscribers!D624,6)*1000000,"0000000"),7)</f>
        <v>0000000</v>
      </c>
      <c r="D610" t="s">
        <v>21</v>
      </c>
      <c r="I610" t="str">
        <f t="shared" si="9"/>
        <v/>
      </c>
      <c r="K610" s="19" t="str">
        <f>IF(Subscribers!B624&gt;0,_xlfn.NUMBERVALUE(Subscribers!B624),"")</f>
        <v/>
      </c>
      <c r="L610" s="30" t="str">
        <f>IF(Subscribers!B624&gt;0,TRUNC(Subscribers!D624,6),"")</f>
        <v/>
      </c>
      <c r="M610" s="30" t="str">
        <f>IF(Subscribers!B624&gt;0,0,"")</f>
        <v/>
      </c>
      <c r="N610" s="33" t="str">
        <f ca="1">IF(Subscribers!B624&gt;0,TODAY(),"")</f>
        <v/>
      </c>
    </row>
    <row r="611" spans="1:14" x14ac:dyDescent="0.25">
      <c r="A611" t="str">
        <f>LEFT(TEXT(Coversheet!$C$11,"0000000000"),10)</f>
        <v>0000000000</v>
      </c>
      <c r="B611" t="str">
        <f>LEFT(TEXT(Subscribers!B625,"0000000000"),10)</f>
        <v>0000000000</v>
      </c>
      <c r="C611" t="str">
        <f>LEFT(TEXT(TRUNC(Subscribers!D625,6)*1000000,"0000000"),7)</f>
        <v>0000000</v>
      </c>
      <c r="D611" t="s">
        <v>21</v>
      </c>
      <c r="I611" t="str">
        <f t="shared" si="9"/>
        <v/>
      </c>
      <c r="K611" s="19" t="str">
        <f>IF(Subscribers!B625&gt;0,_xlfn.NUMBERVALUE(Subscribers!B625),"")</f>
        <v/>
      </c>
      <c r="L611" s="30" t="str">
        <f>IF(Subscribers!B625&gt;0,TRUNC(Subscribers!D625,6),"")</f>
        <v/>
      </c>
      <c r="M611" s="30" t="str">
        <f>IF(Subscribers!B625&gt;0,0,"")</f>
        <v/>
      </c>
      <c r="N611" s="33" t="str">
        <f ca="1">IF(Subscribers!B625&gt;0,TODAY(),"")</f>
        <v/>
      </c>
    </row>
    <row r="612" spans="1:14" x14ac:dyDescent="0.25">
      <c r="A612" t="str">
        <f>LEFT(TEXT(Coversheet!$C$11,"0000000000"),10)</f>
        <v>0000000000</v>
      </c>
      <c r="B612" t="str">
        <f>LEFT(TEXT(Subscribers!B626,"0000000000"),10)</f>
        <v>0000000000</v>
      </c>
      <c r="C612" t="str">
        <f>LEFT(TEXT(TRUNC(Subscribers!D626,6)*1000000,"0000000"),7)</f>
        <v>0000000</v>
      </c>
      <c r="D612" t="s">
        <v>21</v>
      </c>
      <c r="I612" t="str">
        <f t="shared" si="9"/>
        <v/>
      </c>
      <c r="K612" s="19" t="str">
        <f>IF(Subscribers!B626&gt;0,_xlfn.NUMBERVALUE(Subscribers!B626),"")</f>
        <v/>
      </c>
      <c r="L612" s="30" t="str">
        <f>IF(Subscribers!B626&gt;0,TRUNC(Subscribers!D626,6),"")</f>
        <v/>
      </c>
      <c r="M612" s="30" t="str">
        <f>IF(Subscribers!B626&gt;0,0,"")</f>
        <v/>
      </c>
      <c r="N612" s="33" t="str">
        <f ca="1">IF(Subscribers!B626&gt;0,TODAY(),"")</f>
        <v/>
      </c>
    </row>
    <row r="613" spans="1:14" x14ac:dyDescent="0.25">
      <c r="A613" t="str">
        <f>LEFT(TEXT(Coversheet!$C$11,"0000000000"),10)</f>
        <v>0000000000</v>
      </c>
      <c r="B613" t="str">
        <f>LEFT(TEXT(Subscribers!B627,"0000000000"),10)</f>
        <v>0000000000</v>
      </c>
      <c r="C613" t="str">
        <f>LEFT(TEXT(TRUNC(Subscribers!D627,6)*1000000,"0000000"),7)</f>
        <v>0000000</v>
      </c>
      <c r="D613" t="s">
        <v>21</v>
      </c>
      <c r="I613" t="str">
        <f t="shared" si="9"/>
        <v/>
      </c>
      <c r="K613" s="19" t="str">
        <f>IF(Subscribers!B627&gt;0,_xlfn.NUMBERVALUE(Subscribers!B627),"")</f>
        <v/>
      </c>
      <c r="L613" s="30" t="str">
        <f>IF(Subscribers!B627&gt;0,TRUNC(Subscribers!D627,6),"")</f>
        <v/>
      </c>
      <c r="M613" s="30" t="str">
        <f>IF(Subscribers!B627&gt;0,0,"")</f>
        <v/>
      </c>
      <c r="N613" s="33" t="str">
        <f ca="1">IF(Subscribers!B627&gt;0,TODAY(),"")</f>
        <v/>
      </c>
    </row>
    <row r="614" spans="1:14" x14ac:dyDescent="0.25">
      <c r="A614" t="str">
        <f>LEFT(TEXT(Coversheet!$C$11,"0000000000"),10)</f>
        <v>0000000000</v>
      </c>
      <c r="B614" t="str">
        <f>LEFT(TEXT(Subscribers!B628,"0000000000"),10)</f>
        <v>0000000000</v>
      </c>
      <c r="C614" t="str">
        <f>LEFT(TEXT(TRUNC(Subscribers!D628,6)*1000000,"0000000"),7)</f>
        <v>0000000</v>
      </c>
      <c r="D614" t="s">
        <v>21</v>
      </c>
      <c r="I614" t="str">
        <f t="shared" si="9"/>
        <v/>
      </c>
      <c r="K614" s="19" t="str">
        <f>IF(Subscribers!B628&gt;0,_xlfn.NUMBERVALUE(Subscribers!B628),"")</f>
        <v/>
      </c>
      <c r="L614" s="30" t="str">
        <f>IF(Subscribers!B628&gt;0,TRUNC(Subscribers!D628,6),"")</f>
        <v/>
      </c>
      <c r="M614" s="30" t="str">
        <f>IF(Subscribers!B628&gt;0,0,"")</f>
        <v/>
      </c>
      <c r="N614" s="33" t="str">
        <f ca="1">IF(Subscribers!B628&gt;0,TODAY(),"")</f>
        <v/>
      </c>
    </row>
    <row r="615" spans="1:14" x14ac:dyDescent="0.25">
      <c r="A615" t="str">
        <f>LEFT(TEXT(Coversheet!$C$11,"0000000000"),10)</f>
        <v>0000000000</v>
      </c>
      <c r="B615" t="str">
        <f>LEFT(TEXT(Subscribers!B629,"0000000000"),10)</f>
        <v>0000000000</v>
      </c>
      <c r="C615" t="str">
        <f>LEFT(TEXT(TRUNC(Subscribers!D629,6)*1000000,"0000000"),7)</f>
        <v>0000000</v>
      </c>
      <c r="D615" t="s">
        <v>21</v>
      </c>
      <c r="I615" t="str">
        <f t="shared" si="9"/>
        <v/>
      </c>
      <c r="K615" s="19" t="str">
        <f>IF(Subscribers!B629&gt;0,_xlfn.NUMBERVALUE(Subscribers!B629),"")</f>
        <v/>
      </c>
      <c r="L615" s="30" t="str">
        <f>IF(Subscribers!B629&gt;0,TRUNC(Subscribers!D629,6),"")</f>
        <v/>
      </c>
      <c r="M615" s="30" t="str">
        <f>IF(Subscribers!B629&gt;0,0,"")</f>
        <v/>
      </c>
      <c r="N615" s="33" t="str">
        <f ca="1">IF(Subscribers!B629&gt;0,TODAY(),"")</f>
        <v/>
      </c>
    </row>
    <row r="616" spans="1:14" x14ac:dyDescent="0.25">
      <c r="A616" t="str">
        <f>LEFT(TEXT(Coversheet!$C$11,"0000000000"),10)</f>
        <v>0000000000</v>
      </c>
      <c r="B616" t="str">
        <f>LEFT(TEXT(Subscribers!B630,"0000000000"),10)</f>
        <v>0000000000</v>
      </c>
      <c r="C616" t="str">
        <f>LEFT(TEXT(TRUNC(Subscribers!D630,6)*1000000,"0000000"),7)</f>
        <v>0000000</v>
      </c>
      <c r="D616" t="s">
        <v>21</v>
      </c>
      <c r="I616" t="str">
        <f t="shared" si="9"/>
        <v/>
      </c>
      <c r="K616" s="19" t="str">
        <f>IF(Subscribers!B630&gt;0,_xlfn.NUMBERVALUE(Subscribers!B630),"")</f>
        <v/>
      </c>
      <c r="L616" s="30" t="str">
        <f>IF(Subscribers!B630&gt;0,TRUNC(Subscribers!D630,6),"")</f>
        <v/>
      </c>
      <c r="M616" s="30" t="str">
        <f>IF(Subscribers!B630&gt;0,0,"")</f>
        <v/>
      </c>
      <c r="N616" s="33" t="str">
        <f ca="1">IF(Subscribers!B630&gt;0,TODAY(),"")</f>
        <v/>
      </c>
    </row>
    <row r="617" spans="1:14" x14ac:dyDescent="0.25">
      <c r="A617" t="str">
        <f>LEFT(TEXT(Coversheet!$C$11,"0000000000"),10)</f>
        <v>0000000000</v>
      </c>
      <c r="B617" t="str">
        <f>LEFT(TEXT(Subscribers!B631,"0000000000"),10)</f>
        <v>0000000000</v>
      </c>
      <c r="C617" t="str">
        <f>LEFT(TEXT(TRUNC(Subscribers!D631,6)*1000000,"0000000"),7)</f>
        <v>0000000</v>
      </c>
      <c r="D617" t="s">
        <v>21</v>
      </c>
      <c r="I617" t="str">
        <f t="shared" si="9"/>
        <v/>
      </c>
      <c r="K617" s="19" t="str">
        <f>IF(Subscribers!B631&gt;0,_xlfn.NUMBERVALUE(Subscribers!B631),"")</f>
        <v/>
      </c>
      <c r="L617" s="30" t="str">
        <f>IF(Subscribers!B631&gt;0,TRUNC(Subscribers!D631,6),"")</f>
        <v/>
      </c>
      <c r="M617" s="30" t="str">
        <f>IF(Subscribers!B631&gt;0,0,"")</f>
        <v/>
      </c>
      <c r="N617" s="33" t="str">
        <f ca="1">IF(Subscribers!B631&gt;0,TODAY(),"")</f>
        <v/>
      </c>
    </row>
    <row r="618" spans="1:14" x14ac:dyDescent="0.25">
      <c r="A618" t="str">
        <f>LEFT(TEXT(Coversheet!$C$11,"0000000000"),10)</f>
        <v>0000000000</v>
      </c>
      <c r="B618" t="str">
        <f>LEFT(TEXT(Subscribers!B632,"0000000000"),10)</f>
        <v>0000000000</v>
      </c>
      <c r="C618" t="str">
        <f>LEFT(TEXT(TRUNC(Subscribers!D632,6)*1000000,"0000000"),7)</f>
        <v>0000000</v>
      </c>
      <c r="D618" t="s">
        <v>21</v>
      </c>
      <c r="I618" t="str">
        <f t="shared" si="9"/>
        <v/>
      </c>
      <c r="K618" s="19" t="str">
        <f>IF(Subscribers!B632&gt;0,_xlfn.NUMBERVALUE(Subscribers!B632),"")</f>
        <v/>
      </c>
      <c r="L618" s="30" t="str">
        <f>IF(Subscribers!B632&gt;0,TRUNC(Subscribers!D632,6),"")</f>
        <v/>
      </c>
      <c r="M618" s="30" t="str">
        <f>IF(Subscribers!B632&gt;0,0,"")</f>
        <v/>
      </c>
      <c r="N618" s="33" t="str">
        <f ca="1">IF(Subscribers!B632&gt;0,TODAY(),"")</f>
        <v/>
      </c>
    </row>
    <row r="619" spans="1:14" x14ac:dyDescent="0.25">
      <c r="A619" t="str">
        <f>LEFT(TEXT(Coversheet!$C$11,"0000000000"),10)</f>
        <v>0000000000</v>
      </c>
      <c r="B619" t="str">
        <f>LEFT(TEXT(Subscribers!B633,"0000000000"),10)</f>
        <v>0000000000</v>
      </c>
      <c r="C619" t="str">
        <f>LEFT(TEXT(TRUNC(Subscribers!D633,6)*1000000,"0000000"),7)</f>
        <v>0000000</v>
      </c>
      <c r="D619" t="s">
        <v>21</v>
      </c>
      <c r="I619" t="str">
        <f t="shared" si="9"/>
        <v/>
      </c>
      <c r="K619" s="19" t="str">
        <f>IF(Subscribers!B633&gt;0,_xlfn.NUMBERVALUE(Subscribers!B633),"")</f>
        <v/>
      </c>
      <c r="L619" s="30" t="str">
        <f>IF(Subscribers!B633&gt;0,TRUNC(Subscribers!D633,6),"")</f>
        <v/>
      </c>
      <c r="M619" s="30" t="str">
        <f>IF(Subscribers!B633&gt;0,0,"")</f>
        <v/>
      </c>
      <c r="N619" s="33" t="str">
        <f ca="1">IF(Subscribers!B633&gt;0,TODAY(),"")</f>
        <v/>
      </c>
    </row>
    <row r="620" spans="1:14" x14ac:dyDescent="0.25">
      <c r="A620" t="str">
        <f>LEFT(TEXT(Coversheet!$C$11,"0000000000"),10)</f>
        <v>0000000000</v>
      </c>
      <c r="B620" t="str">
        <f>LEFT(TEXT(Subscribers!B634,"0000000000"),10)</f>
        <v>0000000000</v>
      </c>
      <c r="C620" t="str">
        <f>LEFT(TEXT(TRUNC(Subscribers!D634,6)*1000000,"0000000"),7)</f>
        <v>0000000</v>
      </c>
      <c r="D620" t="s">
        <v>21</v>
      </c>
      <c r="I620" t="str">
        <f t="shared" si="9"/>
        <v/>
      </c>
      <c r="K620" s="19" t="str">
        <f>IF(Subscribers!B634&gt;0,_xlfn.NUMBERVALUE(Subscribers!B634),"")</f>
        <v/>
      </c>
      <c r="L620" s="30" t="str">
        <f>IF(Subscribers!B634&gt;0,TRUNC(Subscribers!D634,6),"")</f>
        <v/>
      </c>
      <c r="M620" s="30" t="str">
        <f>IF(Subscribers!B634&gt;0,0,"")</f>
        <v/>
      </c>
      <c r="N620" s="33" t="str">
        <f ca="1">IF(Subscribers!B634&gt;0,TODAY(),"")</f>
        <v/>
      </c>
    </row>
    <row r="621" spans="1:14" x14ac:dyDescent="0.25">
      <c r="A621" t="str">
        <f>LEFT(TEXT(Coversheet!$C$11,"0000000000"),10)</f>
        <v>0000000000</v>
      </c>
      <c r="B621" t="str">
        <f>LEFT(TEXT(Subscribers!B635,"0000000000"),10)</f>
        <v>0000000000</v>
      </c>
      <c r="C621" t="str">
        <f>LEFT(TEXT(TRUNC(Subscribers!D635,6)*1000000,"0000000"),7)</f>
        <v>0000000</v>
      </c>
      <c r="D621" t="s">
        <v>21</v>
      </c>
      <c r="I621" t="str">
        <f t="shared" si="9"/>
        <v/>
      </c>
      <c r="K621" s="19" t="str">
        <f>IF(Subscribers!B635&gt;0,_xlfn.NUMBERVALUE(Subscribers!B635),"")</f>
        <v/>
      </c>
      <c r="L621" s="30" t="str">
        <f>IF(Subscribers!B635&gt;0,TRUNC(Subscribers!D635,6),"")</f>
        <v/>
      </c>
      <c r="M621" s="30" t="str">
        <f>IF(Subscribers!B635&gt;0,0,"")</f>
        <v/>
      </c>
      <c r="N621" s="33" t="str">
        <f ca="1">IF(Subscribers!B635&gt;0,TODAY(),"")</f>
        <v/>
      </c>
    </row>
    <row r="622" spans="1:14" x14ac:dyDescent="0.25">
      <c r="A622" t="str">
        <f>LEFT(TEXT(Coversheet!$C$11,"0000000000"),10)</f>
        <v>0000000000</v>
      </c>
      <c r="B622" t="str">
        <f>LEFT(TEXT(Subscribers!B636,"0000000000"),10)</f>
        <v>0000000000</v>
      </c>
      <c r="C622" t="str">
        <f>LEFT(TEXT(TRUNC(Subscribers!D636,6)*1000000,"0000000"),7)</f>
        <v>0000000</v>
      </c>
      <c r="D622" t="s">
        <v>21</v>
      </c>
      <c r="I622" t="str">
        <f t="shared" si="9"/>
        <v/>
      </c>
      <c r="K622" s="19" t="str">
        <f>IF(Subscribers!B636&gt;0,_xlfn.NUMBERVALUE(Subscribers!B636),"")</f>
        <v/>
      </c>
      <c r="L622" s="30" t="str">
        <f>IF(Subscribers!B636&gt;0,TRUNC(Subscribers!D636,6),"")</f>
        <v/>
      </c>
      <c r="M622" s="30" t="str">
        <f>IF(Subscribers!B636&gt;0,0,"")</f>
        <v/>
      </c>
      <c r="N622" s="33" t="str">
        <f ca="1">IF(Subscribers!B636&gt;0,TODAY(),"")</f>
        <v/>
      </c>
    </row>
    <row r="623" spans="1:14" x14ac:dyDescent="0.25">
      <c r="A623" t="str">
        <f>LEFT(TEXT(Coversheet!$C$11,"0000000000"),10)</f>
        <v>0000000000</v>
      </c>
      <c r="B623" t="str">
        <f>LEFT(TEXT(Subscribers!B637,"0000000000"),10)</f>
        <v>0000000000</v>
      </c>
      <c r="C623" t="str">
        <f>LEFT(TEXT(TRUNC(Subscribers!D637,6)*1000000,"0000000"),7)</f>
        <v>0000000</v>
      </c>
      <c r="D623" t="s">
        <v>21</v>
      </c>
      <c r="I623" t="str">
        <f t="shared" si="9"/>
        <v/>
      </c>
      <c r="K623" s="19" t="str">
        <f>IF(Subscribers!B637&gt;0,_xlfn.NUMBERVALUE(Subscribers!B637),"")</f>
        <v/>
      </c>
      <c r="L623" s="30" t="str">
        <f>IF(Subscribers!B637&gt;0,TRUNC(Subscribers!D637,6),"")</f>
        <v/>
      </c>
      <c r="M623" s="30" t="str">
        <f>IF(Subscribers!B637&gt;0,0,"")</f>
        <v/>
      </c>
      <c r="N623" s="33" t="str">
        <f ca="1">IF(Subscribers!B637&gt;0,TODAY(),"")</f>
        <v/>
      </c>
    </row>
    <row r="624" spans="1:14" x14ac:dyDescent="0.25">
      <c r="A624" t="str">
        <f>LEFT(TEXT(Coversheet!$C$11,"0000000000"),10)</f>
        <v>0000000000</v>
      </c>
      <c r="B624" t="str">
        <f>LEFT(TEXT(Subscribers!B638,"0000000000"),10)</f>
        <v>0000000000</v>
      </c>
      <c r="C624" t="str">
        <f>LEFT(TEXT(TRUNC(Subscribers!D638,6)*1000000,"0000000"),7)</f>
        <v>0000000</v>
      </c>
      <c r="D624" t="s">
        <v>21</v>
      </c>
      <c r="I624" t="str">
        <f t="shared" si="9"/>
        <v/>
      </c>
      <c r="K624" s="19" t="str">
        <f>IF(Subscribers!B638&gt;0,_xlfn.NUMBERVALUE(Subscribers!B638),"")</f>
        <v/>
      </c>
      <c r="L624" s="30" t="str">
        <f>IF(Subscribers!B638&gt;0,TRUNC(Subscribers!D638,6),"")</f>
        <v/>
      </c>
      <c r="M624" s="30" t="str">
        <f>IF(Subscribers!B638&gt;0,0,"")</f>
        <v/>
      </c>
      <c r="N624" s="33" t="str">
        <f ca="1">IF(Subscribers!B638&gt;0,TODAY(),"")</f>
        <v/>
      </c>
    </row>
    <row r="625" spans="1:14" x14ac:dyDescent="0.25">
      <c r="A625" t="str">
        <f>LEFT(TEXT(Coversheet!$C$11,"0000000000"),10)</f>
        <v>0000000000</v>
      </c>
      <c r="B625" t="str">
        <f>LEFT(TEXT(Subscribers!B639,"0000000000"),10)</f>
        <v>0000000000</v>
      </c>
      <c r="C625" t="str">
        <f>LEFT(TEXT(TRUNC(Subscribers!D639,6)*1000000,"0000000"),7)</f>
        <v>0000000</v>
      </c>
      <c r="D625" t="s">
        <v>21</v>
      </c>
      <c r="I625" t="str">
        <f t="shared" si="9"/>
        <v/>
      </c>
      <c r="K625" s="19" t="str">
        <f>IF(Subscribers!B639&gt;0,_xlfn.NUMBERVALUE(Subscribers!B639),"")</f>
        <v/>
      </c>
      <c r="L625" s="30" t="str">
        <f>IF(Subscribers!B639&gt;0,TRUNC(Subscribers!D639,6),"")</f>
        <v/>
      </c>
      <c r="M625" s="30" t="str">
        <f>IF(Subscribers!B639&gt;0,0,"")</f>
        <v/>
      </c>
      <c r="N625" s="33" t="str">
        <f ca="1">IF(Subscribers!B639&gt;0,TODAY(),"")</f>
        <v/>
      </c>
    </row>
    <row r="626" spans="1:14" x14ac:dyDescent="0.25">
      <c r="A626" t="str">
        <f>LEFT(TEXT(Coversheet!$C$11,"0000000000"),10)</f>
        <v>0000000000</v>
      </c>
      <c r="B626" t="str">
        <f>LEFT(TEXT(Subscribers!B640,"0000000000"),10)</f>
        <v>0000000000</v>
      </c>
      <c r="C626" t="str">
        <f>LEFT(TEXT(TRUNC(Subscribers!D640,6)*1000000,"0000000"),7)</f>
        <v>0000000</v>
      </c>
      <c r="D626" t="s">
        <v>21</v>
      </c>
      <c r="I626" t="str">
        <f t="shared" si="9"/>
        <v/>
      </c>
      <c r="K626" s="19" t="str">
        <f>IF(Subscribers!B640&gt;0,_xlfn.NUMBERVALUE(Subscribers!B640),"")</f>
        <v/>
      </c>
      <c r="L626" s="30" t="str">
        <f>IF(Subscribers!B640&gt;0,TRUNC(Subscribers!D640,6),"")</f>
        <v/>
      </c>
      <c r="M626" s="30" t="str">
        <f>IF(Subscribers!B640&gt;0,0,"")</f>
        <v/>
      </c>
      <c r="N626" s="33" t="str">
        <f ca="1">IF(Subscribers!B640&gt;0,TODAY(),"")</f>
        <v/>
      </c>
    </row>
    <row r="627" spans="1:14" x14ac:dyDescent="0.25">
      <c r="A627" t="str">
        <f>LEFT(TEXT(Coversheet!$C$11,"0000000000"),10)</f>
        <v>0000000000</v>
      </c>
      <c r="B627" t="str">
        <f>LEFT(TEXT(Subscribers!B641,"0000000000"),10)</f>
        <v>0000000000</v>
      </c>
      <c r="C627" t="str">
        <f>LEFT(TEXT(TRUNC(Subscribers!D641,6)*1000000,"0000000"),7)</f>
        <v>0000000</v>
      </c>
      <c r="D627" t="s">
        <v>21</v>
      </c>
      <c r="I627" t="str">
        <f t="shared" si="9"/>
        <v/>
      </c>
      <c r="K627" s="19" t="str">
        <f>IF(Subscribers!B641&gt;0,_xlfn.NUMBERVALUE(Subscribers!B641),"")</f>
        <v/>
      </c>
      <c r="L627" s="30" t="str">
        <f>IF(Subscribers!B641&gt;0,TRUNC(Subscribers!D641,6),"")</f>
        <v/>
      </c>
      <c r="M627" s="30" t="str">
        <f>IF(Subscribers!B641&gt;0,0,"")</f>
        <v/>
      </c>
      <c r="N627" s="33" t="str">
        <f ca="1">IF(Subscribers!B641&gt;0,TODAY(),"")</f>
        <v/>
      </c>
    </row>
    <row r="628" spans="1:14" x14ac:dyDescent="0.25">
      <c r="A628" t="str">
        <f>LEFT(TEXT(Coversheet!$C$11,"0000000000"),10)</f>
        <v>0000000000</v>
      </c>
      <c r="B628" t="str">
        <f>LEFT(TEXT(Subscribers!B642,"0000000000"),10)</f>
        <v>0000000000</v>
      </c>
      <c r="C628" t="str">
        <f>LEFT(TEXT(TRUNC(Subscribers!D642,6)*1000000,"0000000"),7)</f>
        <v>0000000</v>
      </c>
      <c r="D628" t="s">
        <v>21</v>
      </c>
      <c r="I628" t="str">
        <f t="shared" si="9"/>
        <v/>
      </c>
      <c r="K628" s="19" t="str">
        <f>IF(Subscribers!B642&gt;0,_xlfn.NUMBERVALUE(Subscribers!B642),"")</f>
        <v/>
      </c>
      <c r="L628" s="30" t="str">
        <f>IF(Subscribers!B642&gt;0,TRUNC(Subscribers!D642,6),"")</f>
        <v/>
      </c>
      <c r="M628" s="30" t="str">
        <f>IF(Subscribers!B642&gt;0,0,"")</f>
        <v/>
      </c>
      <c r="N628" s="33" t="str">
        <f ca="1">IF(Subscribers!B642&gt;0,TODAY(),"")</f>
        <v/>
      </c>
    </row>
    <row r="629" spans="1:14" x14ac:dyDescent="0.25">
      <c r="A629" t="str">
        <f>LEFT(TEXT(Coversheet!$C$11,"0000000000"),10)</f>
        <v>0000000000</v>
      </c>
      <c r="B629" t="str">
        <f>LEFT(TEXT(Subscribers!B643,"0000000000"),10)</f>
        <v>0000000000</v>
      </c>
      <c r="C629" t="str">
        <f>LEFT(TEXT(TRUNC(Subscribers!D643,6)*1000000,"0000000"),7)</f>
        <v>0000000</v>
      </c>
      <c r="D629" t="s">
        <v>21</v>
      </c>
      <c r="I629" t="str">
        <f t="shared" si="9"/>
        <v/>
      </c>
      <c r="K629" s="19" t="str">
        <f>IF(Subscribers!B643&gt;0,_xlfn.NUMBERVALUE(Subscribers!B643),"")</f>
        <v/>
      </c>
      <c r="L629" s="30" t="str">
        <f>IF(Subscribers!B643&gt;0,TRUNC(Subscribers!D643,6),"")</f>
        <v/>
      </c>
      <c r="M629" s="30" t="str">
        <f>IF(Subscribers!B643&gt;0,0,"")</f>
        <v/>
      </c>
      <c r="N629" s="33" t="str">
        <f ca="1">IF(Subscribers!B643&gt;0,TODAY(),"")</f>
        <v/>
      </c>
    </row>
    <row r="630" spans="1:14" x14ac:dyDescent="0.25">
      <c r="A630" t="str">
        <f>LEFT(TEXT(Coversheet!$C$11,"0000000000"),10)</f>
        <v>0000000000</v>
      </c>
      <c r="B630" t="str">
        <f>LEFT(TEXT(Subscribers!B644,"0000000000"),10)</f>
        <v>0000000000</v>
      </c>
      <c r="C630" t="str">
        <f>LEFT(TEXT(TRUNC(Subscribers!D644,6)*1000000,"0000000"),7)</f>
        <v>0000000</v>
      </c>
      <c r="D630" t="s">
        <v>21</v>
      </c>
      <c r="I630" t="str">
        <f t="shared" si="9"/>
        <v/>
      </c>
      <c r="K630" s="19" t="str">
        <f>IF(Subscribers!B644&gt;0,_xlfn.NUMBERVALUE(Subscribers!B644),"")</f>
        <v/>
      </c>
      <c r="L630" s="30" t="str">
        <f>IF(Subscribers!B644&gt;0,TRUNC(Subscribers!D644,6),"")</f>
        <v/>
      </c>
      <c r="M630" s="30" t="str">
        <f>IF(Subscribers!B644&gt;0,0,"")</f>
        <v/>
      </c>
      <c r="N630" s="33" t="str">
        <f ca="1">IF(Subscribers!B644&gt;0,TODAY(),"")</f>
        <v/>
      </c>
    </row>
    <row r="631" spans="1:14" x14ac:dyDescent="0.25">
      <c r="A631" t="str">
        <f>LEFT(TEXT(Coversheet!$C$11,"0000000000"),10)</f>
        <v>0000000000</v>
      </c>
      <c r="B631" t="str">
        <f>LEFT(TEXT(Subscribers!B645,"0000000000"),10)</f>
        <v>0000000000</v>
      </c>
      <c r="C631" t="str">
        <f>LEFT(TEXT(TRUNC(Subscribers!D645,6)*1000000,"0000000"),7)</f>
        <v>0000000</v>
      </c>
      <c r="D631" t="s">
        <v>21</v>
      </c>
      <c r="I631" t="str">
        <f t="shared" si="9"/>
        <v/>
      </c>
      <c r="K631" s="19" t="str">
        <f>IF(Subscribers!B645&gt;0,_xlfn.NUMBERVALUE(Subscribers!B645),"")</f>
        <v/>
      </c>
      <c r="L631" s="30" t="str">
        <f>IF(Subscribers!B645&gt;0,TRUNC(Subscribers!D645,6),"")</f>
        <v/>
      </c>
      <c r="M631" s="30" t="str">
        <f>IF(Subscribers!B645&gt;0,0,"")</f>
        <v/>
      </c>
      <c r="N631" s="33" t="str">
        <f ca="1">IF(Subscribers!B645&gt;0,TODAY(),"")</f>
        <v/>
      </c>
    </row>
    <row r="632" spans="1:14" x14ac:dyDescent="0.25">
      <c r="A632" t="str">
        <f>LEFT(TEXT(Coversheet!$C$11,"0000000000"),10)</f>
        <v>0000000000</v>
      </c>
      <c r="B632" t="str">
        <f>LEFT(TEXT(Subscribers!B646,"0000000000"),10)</f>
        <v>0000000000</v>
      </c>
      <c r="C632" t="str">
        <f>LEFT(TEXT(TRUNC(Subscribers!D646,6)*1000000,"0000000"),7)</f>
        <v>0000000</v>
      </c>
      <c r="D632" t="s">
        <v>21</v>
      </c>
      <c r="I632" t="str">
        <f t="shared" si="9"/>
        <v/>
      </c>
      <c r="K632" s="19" t="str">
        <f>IF(Subscribers!B646&gt;0,_xlfn.NUMBERVALUE(Subscribers!B646),"")</f>
        <v/>
      </c>
      <c r="L632" s="30" t="str">
        <f>IF(Subscribers!B646&gt;0,TRUNC(Subscribers!D646,6),"")</f>
        <v/>
      </c>
      <c r="M632" s="30" t="str">
        <f>IF(Subscribers!B646&gt;0,0,"")</f>
        <v/>
      </c>
      <c r="N632" s="33" t="str">
        <f ca="1">IF(Subscribers!B646&gt;0,TODAY(),"")</f>
        <v/>
      </c>
    </row>
    <row r="633" spans="1:14" x14ac:dyDescent="0.25">
      <c r="A633" t="str">
        <f>LEFT(TEXT(Coversheet!$C$11,"0000000000"),10)</f>
        <v>0000000000</v>
      </c>
      <c r="B633" t="str">
        <f>LEFT(TEXT(Subscribers!B647,"0000000000"),10)</f>
        <v>0000000000</v>
      </c>
      <c r="C633" t="str">
        <f>LEFT(TEXT(TRUNC(Subscribers!D647,6)*1000000,"0000000"),7)</f>
        <v>0000000</v>
      </c>
      <c r="D633" t="s">
        <v>21</v>
      </c>
      <c r="I633" t="str">
        <f t="shared" si="9"/>
        <v/>
      </c>
      <c r="K633" s="19" t="str">
        <f>IF(Subscribers!B647&gt;0,_xlfn.NUMBERVALUE(Subscribers!B647),"")</f>
        <v/>
      </c>
      <c r="L633" s="30" t="str">
        <f>IF(Subscribers!B647&gt;0,TRUNC(Subscribers!D647,6),"")</f>
        <v/>
      </c>
      <c r="M633" s="30" t="str">
        <f>IF(Subscribers!B647&gt;0,0,"")</f>
        <v/>
      </c>
      <c r="N633" s="33" t="str">
        <f ca="1">IF(Subscribers!B647&gt;0,TODAY(),"")</f>
        <v/>
      </c>
    </row>
    <row r="634" spans="1:14" x14ac:dyDescent="0.25">
      <c r="A634" t="str">
        <f>LEFT(TEXT(Coversheet!$C$11,"0000000000"),10)</f>
        <v>0000000000</v>
      </c>
      <c r="B634" t="str">
        <f>LEFT(TEXT(Subscribers!B648,"0000000000"),10)</f>
        <v>0000000000</v>
      </c>
      <c r="C634" t="str">
        <f>LEFT(TEXT(TRUNC(Subscribers!D648,6)*1000000,"0000000"),7)</f>
        <v>0000000</v>
      </c>
      <c r="D634" t="s">
        <v>21</v>
      </c>
      <c r="I634" t="str">
        <f t="shared" si="9"/>
        <v/>
      </c>
      <c r="K634" s="19" t="str">
        <f>IF(Subscribers!B648&gt;0,_xlfn.NUMBERVALUE(Subscribers!B648),"")</f>
        <v/>
      </c>
      <c r="L634" s="30" t="str">
        <f>IF(Subscribers!B648&gt;0,TRUNC(Subscribers!D648,6),"")</f>
        <v/>
      </c>
      <c r="M634" s="30" t="str">
        <f>IF(Subscribers!B648&gt;0,0,"")</f>
        <v/>
      </c>
      <c r="N634" s="33" t="str">
        <f ca="1">IF(Subscribers!B648&gt;0,TODAY(),"")</f>
        <v/>
      </c>
    </row>
    <row r="635" spans="1:14" x14ac:dyDescent="0.25">
      <c r="A635" t="str">
        <f>LEFT(TEXT(Coversheet!$C$11,"0000000000"),10)</f>
        <v>0000000000</v>
      </c>
      <c r="B635" t="str">
        <f>LEFT(TEXT(Subscribers!B649,"0000000000"),10)</f>
        <v>0000000000</v>
      </c>
      <c r="C635" t="str">
        <f>LEFT(TEXT(TRUNC(Subscribers!D649,6)*1000000,"0000000"),7)</f>
        <v>0000000</v>
      </c>
      <c r="D635" t="s">
        <v>21</v>
      </c>
      <c r="I635" t="str">
        <f t="shared" si="9"/>
        <v/>
      </c>
      <c r="K635" s="19" t="str">
        <f>IF(Subscribers!B649&gt;0,_xlfn.NUMBERVALUE(Subscribers!B649),"")</f>
        <v/>
      </c>
      <c r="L635" s="30" t="str">
        <f>IF(Subscribers!B649&gt;0,TRUNC(Subscribers!D649,6),"")</f>
        <v/>
      </c>
      <c r="M635" s="30" t="str">
        <f>IF(Subscribers!B649&gt;0,0,"")</f>
        <v/>
      </c>
      <c r="N635" s="33" t="str">
        <f ca="1">IF(Subscribers!B649&gt;0,TODAY(),"")</f>
        <v/>
      </c>
    </row>
    <row r="636" spans="1:14" x14ac:dyDescent="0.25">
      <c r="A636" t="str">
        <f>LEFT(TEXT(Coversheet!$C$11,"0000000000"),10)</f>
        <v>0000000000</v>
      </c>
      <c r="B636" t="str">
        <f>LEFT(TEXT(Subscribers!B650,"0000000000"),10)</f>
        <v>0000000000</v>
      </c>
      <c r="C636" t="str">
        <f>LEFT(TEXT(TRUNC(Subscribers!D650,6)*1000000,"0000000"),7)</f>
        <v>0000000</v>
      </c>
      <c r="D636" t="s">
        <v>21</v>
      </c>
      <c r="I636" t="str">
        <f t="shared" si="9"/>
        <v/>
      </c>
      <c r="K636" s="19" t="str">
        <f>IF(Subscribers!B650&gt;0,_xlfn.NUMBERVALUE(Subscribers!B650),"")</f>
        <v/>
      </c>
      <c r="L636" s="30" t="str">
        <f>IF(Subscribers!B650&gt;0,TRUNC(Subscribers!D650,6),"")</f>
        <v/>
      </c>
      <c r="M636" s="30" t="str">
        <f>IF(Subscribers!B650&gt;0,0,"")</f>
        <v/>
      </c>
      <c r="N636" s="33" t="str">
        <f ca="1">IF(Subscribers!B650&gt;0,TODAY(),"")</f>
        <v/>
      </c>
    </row>
    <row r="637" spans="1:14" x14ac:dyDescent="0.25">
      <c r="A637" t="str">
        <f>LEFT(TEXT(Coversheet!$C$11,"0000000000"),10)</f>
        <v>0000000000</v>
      </c>
      <c r="B637" t="str">
        <f>LEFT(TEXT(Subscribers!B651,"0000000000"),10)</f>
        <v>0000000000</v>
      </c>
      <c r="C637" t="str">
        <f>LEFT(TEXT(TRUNC(Subscribers!D651,6)*1000000,"0000000"),7)</f>
        <v>0000000</v>
      </c>
      <c r="D637" t="s">
        <v>21</v>
      </c>
      <c r="I637" t="str">
        <f t="shared" si="9"/>
        <v/>
      </c>
      <c r="K637" s="19" t="str">
        <f>IF(Subscribers!B651&gt;0,_xlfn.NUMBERVALUE(Subscribers!B651),"")</f>
        <v/>
      </c>
      <c r="L637" s="30" t="str">
        <f>IF(Subscribers!B651&gt;0,TRUNC(Subscribers!D651,6),"")</f>
        <v/>
      </c>
      <c r="M637" s="30" t="str">
        <f>IF(Subscribers!B651&gt;0,0,"")</f>
        <v/>
      </c>
      <c r="N637" s="33" t="str">
        <f ca="1">IF(Subscribers!B651&gt;0,TODAY(),"")</f>
        <v/>
      </c>
    </row>
    <row r="638" spans="1:14" x14ac:dyDescent="0.25">
      <c r="A638" t="str">
        <f>LEFT(TEXT(Coversheet!$C$11,"0000000000"),10)</f>
        <v>0000000000</v>
      </c>
      <c r="B638" t="str">
        <f>LEFT(TEXT(Subscribers!B652,"0000000000"),10)</f>
        <v>0000000000</v>
      </c>
      <c r="C638" t="str">
        <f>LEFT(TEXT(TRUNC(Subscribers!D652,6)*1000000,"0000000"),7)</f>
        <v>0000000</v>
      </c>
      <c r="D638" t="s">
        <v>21</v>
      </c>
      <c r="I638" t="str">
        <f t="shared" si="9"/>
        <v/>
      </c>
      <c r="K638" s="19" t="str">
        <f>IF(Subscribers!B652&gt;0,_xlfn.NUMBERVALUE(Subscribers!B652),"")</f>
        <v/>
      </c>
      <c r="L638" s="30" t="str">
        <f>IF(Subscribers!B652&gt;0,TRUNC(Subscribers!D652,6),"")</f>
        <v/>
      </c>
      <c r="M638" s="30" t="str">
        <f>IF(Subscribers!B652&gt;0,0,"")</f>
        <v/>
      </c>
      <c r="N638" s="33" t="str">
        <f ca="1">IF(Subscribers!B652&gt;0,TODAY(),"")</f>
        <v/>
      </c>
    </row>
    <row r="639" spans="1:14" x14ac:dyDescent="0.25">
      <c r="A639" t="str">
        <f>LEFT(TEXT(Coversheet!$C$11,"0000000000"),10)</f>
        <v>0000000000</v>
      </c>
      <c r="B639" t="str">
        <f>LEFT(TEXT(Subscribers!B653,"0000000000"),10)</f>
        <v>0000000000</v>
      </c>
      <c r="C639" t="str">
        <f>LEFT(TEXT(TRUNC(Subscribers!D653,6)*1000000,"0000000"),7)</f>
        <v>0000000</v>
      </c>
      <c r="D639" t="s">
        <v>21</v>
      </c>
      <c r="I639" t="str">
        <f t="shared" si="9"/>
        <v/>
      </c>
      <c r="K639" s="19" t="str">
        <f>IF(Subscribers!B653&gt;0,_xlfn.NUMBERVALUE(Subscribers!B653),"")</f>
        <v/>
      </c>
      <c r="L639" s="30" t="str">
        <f>IF(Subscribers!B653&gt;0,TRUNC(Subscribers!D653,6),"")</f>
        <v/>
      </c>
      <c r="M639" s="30" t="str">
        <f>IF(Subscribers!B653&gt;0,0,"")</f>
        <v/>
      </c>
      <c r="N639" s="33" t="str">
        <f ca="1">IF(Subscribers!B653&gt;0,TODAY(),"")</f>
        <v/>
      </c>
    </row>
    <row r="640" spans="1:14" x14ac:dyDescent="0.25">
      <c r="A640" t="str">
        <f>LEFT(TEXT(Coversheet!$C$11,"0000000000"),10)</f>
        <v>0000000000</v>
      </c>
      <c r="B640" t="str">
        <f>LEFT(TEXT(Subscribers!B654,"0000000000"),10)</f>
        <v>0000000000</v>
      </c>
      <c r="C640" t="str">
        <f>LEFT(TEXT(TRUNC(Subscribers!D654,6)*1000000,"0000000"),7)</f>
        <v>0000000</v>
      </c>
      <c r="D640" t="s">
        <v>21</v>
      </c>
      <c r="I640" t="str">
        <f t="shared" si="9"/>
        <v/>
      </c>
      <c r="K640" s="19" t="str">
        <f>IF(Subscribers!B654&gt;0,_xlfn.NUMBERVALUE(Subscribers!B654),"")</f>
        <v/>
      </c>
      <c r="L640" s="30" t="str">
        <f>IF(Subscribers!B654&gt;0,TRUNC(Subscribers!D654,6),"")</f>
        <v/>
      </c>
      <c r="M640" s="30" t="str">
        <f>IF(Subscribers!B654&gt;0,0,"")</f>
        <v/>
      </c>
      <c r="N640" s="33" t="str">
        <f ca="1">IF(Subscribers!B654&gt;0,TODAY(),"")</f>
        <v/>
      </c>
    </row>
    <row r="641" spans="1:14" x14ac:dyDescent="0.25">
      <c r="A641" t="str">
        <f>LEFT(TEXT(Coversheet!$C$11,"0000000000"),10)</f>
        <v>0000000000</v>
      </c>
      <c r="B641" t="str">
        <f>LEFT(TEXT(Subscribers!B655,"0000000000"),10)</f>
        <v>0000000000</v>
      </c>
      <c r="C641" t="str">
        <f>LEFT(TEXT(TRUNC(Subscribers!D655,6)*1000000,"0000000"),7)</f>
        <v>0000000</v>
      </c>
      <c r="D641" t="s">
        <v>21</v>
      </c>
      <c r="I641" t="str">
        <f t="shared" si="9"/>
        <v/>
      </c>
      <c r="K641" s="19" t="str">
        <f>IF(Subscribers!B655&gt;0,_xlfn.NUMBERVALUE(Subscribers!B655),"")</f>
        <v/>
      </c>
      <c r="L641" s="30" t="str">
        <f>IF(Subscribers!B655&gt;0,TRUNC(Subscribers!D655,6),"")</f>
        <v/>
      </c>
      <c r="M641" s="30" t="str">
        <f>IF(Subscribers!B655&gt;0,0,"")</f>
        <v/>
      </c>
      <c r="N641" s="33" t="str">
        <f ca="1">IF(Subscribers!B655&gt;0,TODAY(),"")</f>
        <v/>
      </c>
    </row>
    <row r="642" spans="1:14" x14ac:dyDescent="0.25">
      <c r="A642" t="str">
        <f>LEFT(TEXT(Coversheet!$C$11,"0000000000"),10)</f>
        <v>0000000000</v>
      </c>
      <c r="B642" t="str">
        <f>LEFT(TEXT(Subscribers!B656,"0000000000"),10)</f>
        <v>0000000000</v>
      </c>
      <c r="C642" t="str">
        <f>LEFT(TEXT(TRUNC(Subscribers!D656,6)*1000000,"0000000"),7)</f>
        <v>0000000</v>
      </c>
      <c r="D642" t="s">
        <v>21</v>
      </c>
      <c r="I642" t="str">
        <f t="shared" ref="I642:I705" si="10">IF(B642&gt;"0000000000", CONCATENATE($G$1,D642,A642,D642,B642,D642,C642),"")</f>
        <v/>
      </c>
      <c r="K642" s="19" t="str">
        <f>IF(Subscribers!B656&gt;0,_xlfn.NUMBERVALUE(Subscribers!B656),"")</f>
        <v/>
      </c>
      <c r="L642" s="30" t="str">
        <f>IF(Subscribers!B656&gt;0,TRUNC(Subscribers!D656,6),"")</f>
        <v/>
      </c>
      <c r="M642" s="30" t="str">
        <f>IF(Subscribers!B656&gt;0,0,"")</f>
        <v/>
      </c>
      <c r="N642" s="33" t="str">
        <f ca="1">IF(Subscribers!B656&gt;0,TODAY(),"")</f>
        <v/>
      </c>
    </row>
    <row r="643" spans="1:14" x14ac:dyDescent="0.25">
      <c r="A643" t="str">
        <f>LEFT(TEXT(Coversheet!$C$11,"0000000000"),10)</f>
        <v>0000000000</v>
      </c>
      <c r="B643" t="str">
        <f>LEFT(TEXT(Subscribers!B657,"0000000000"),10)</f>
        <v>0000000000</v>
      </c>
      <c r="C643" t="str">
        <f>LEFT(TEXT(TRUNC(Subscribers!D657,6)*1000000,"0000000"),7)</f>
        <v>0000000</v>
      </c>
      <c r="D643" t="s">
        <v>21</v>
      </c>
      <c r="I643" t="str">
        <f t="shared" si="10"/>
        <v/>
      </c>
      <c r="K643" s="19" t="str">
        <f>IF(Subscribers!B657&gt;0,_xlfn.NUMBERVALUE(Subscribers!B657),"")</f>
        <v/>
      </c>
      <c r="L643" s="30" t="str">
        <f>IF(Subscribers!B657&gt;0,TRUNC(Subscribers!D657,6),"")</f>
        <v/>
      </c>
      <c r="M643" s="30" t="str">
        <f>IF(Subscribers!B657&gt;0,0,"")</f>
        <v/>
      </c>
      <c r="N643" s="33" t="str">
        <f ca="1">IF(Subscribers!B657&gt;0,TODAY(),"")</f>
        <v/>
      </c>
    </row>
    <row r="644" spans="1:14" x14ac:dyDescent="0.25">
      <c r="A644" t="str">
        <f>LEFT(TEXT(Coversheet!$C$11,"0000000000"),10)</f>
        <v>0000000000</v>
      </c>
      <c r="B644" t="str">
        <f>LEFT(TEXT(Subscribers!B658,"0000000000"),10)</f>
        <v>0000000000</v>
      </c>
      <c r="C644" t="str">
        <f>LEFT(TEXT(TRUNC(Subscribers!D658,6)*1000000,"0000000"),7)</f>
        <v>0000000</v>
      </c>
      <c r="D644" t="s">
        <v>21</v>
      </c>
      <c r="I644" t="str">
        <f t="shared" si="10"/>
        <v/>
      </c>
      <c r="K644" s="19" t="str">
        <f>IF(Subscribers!B658&gt;0,_xlfn.NUMBERVALUE(Subscribers!B658),"")</f>
        <v/>
      </c>
      <c r="L644" s="30" t="str">
        <f>IF(Subscribers!B658&gt;0,TRUNC(Subscribers!D658,6),"")</f>
        <v/>
      </c>
      <c r="M644" s="30" t="str">
        <f>IF(Subscribers!B658&gt;0,0,"")</f>
        <v/>
      </c>
      <c r="N644" s="33" t="str">
        <f ca="1">IF(Subscribers!B658&gt;0,TODAY(),"")</f>
        <v/>
      </c>
    </row>
    <row r="645" spans="1:14" x14ac:dyDescent="0.25">
      <c r="A645" t="str">
        <f>LEFT(TEXT(Coversheet!$C$11,"0000000000"),10)</f>
        <v>0000000000</v>
      </c>
      <c r="B645" t="str">
        <f>LEFT(TEXT(Subscribers!B659,"0000000000"),10)</f>
        <v>0000000000</v>
      </c>
      <c r="C645" t="str">
        <f>LEFT(TEXT(TRUNC(Subscribers!D659,6)*1000000,"0000000"),7)</f>
        <v>0000000</v>
      </c>
      <c r="D645" t="s">
        <v>21</v>
      </c>
      <c r="I645" t="str">
        <f t="shared" si="10"/>
        <v/>
      </c>
      <c r="K645" s="19" t="str">
        <f>IF(Subscribers!B659&gt;0,_xlfn.NUMBERVALUE(Subscribers!B659),"")</f>
        <v/>
      </c>
      <c r="L645" s="30" t="str">
        <f>IF(Subscribers!B659&gt;0,TRUNC(Subscribers!D659,6),"")</f>
        <v/>
      </c>
      <c r="M645" s="30" t="str">
        <f>IF(Subscribers!B659&gt;0,0,"")</f>
        <v/>
      </c>
      <c r="N645" s="33" t="str">
        <f ca="1">IF(Subscribers!B659&gt;0,TODAY(),"")</f>
        <v/>
      </c>
    </row>
    <row r="646" spans="1:14" x14ac:dyDescent="0.25">
      <c r="A646" t="str">
        <f>LEFT(TEXT(Coversheet!$C$11,"0000000000"),10)</f>
        <v>0000000000</v>
      </c>
      <c r="B646" t="str">
        <f>LEFT(TEXT(Subscribers!B660,"0000000000"),10)</f>
        <v>0000000000</v>
      </c>
      <c r="C646" t="str">
        <f>LEFT(TEXT(TRUNC(Subscribers!D660,6)*1000000,"0000000"),7)</f>
        <v>0000000</v>
      </c>
      <c r="D646" t="s">
        <v>21</v>
      </c>
      <c r="I646" t="str">
        <f t="shared" si="10"/>
        <v/>
      </c>
      <c r="K646" s="19" t="str">
        <f>IF(Subscribers!B660&gt;0,_xlfn.NUMBERVALUE(Subscribers!B660),"")</f>
        <v/>
      </c>
      <c r="L646" s="30" t="str">
        <f>IF(Subscribers!B660&gt;0,TRUNC(Subscribers!D660,6),"")</f>
        <v/>
      </c>
      <c r="M646" s="30" t="str">
        <f>IF(Subscribers!B660&gt;0,0,"")</f>
        <v/>
      </c>
      <c r="N646" s="33" t="str">
        <f ca="1">IF(Subscribers!B660&gt;0,TODAY(),"")</f>
        <v/>
      </c>
    </row>
    <row r="647" spans="1:14" x14ac:dyDescent="0.25">
      <c r="A647" t="str">
        <f>LEFT(TEXT(Coversheet!$C$11,"0000000000"),10)</f>
        <v>0000000000</v>
      </c>
      <c r="B647" t="str">
        <f>LEFT(TEXT(Subscribers!B661,"0000000000"),10)</f>
        <v>0000000000</v>
      </c>
      <c r="C647" t="str">
        <f>LEFT(TEXT(TRUNC(Subscribers!D661,6)*1000000,"0000000"),7)</f>
        <v>0000000</v>
      </c>
      <c r="D647" t="s">
        <v>21</v>
      </c>
      <c r="I647" t="str">
        <f t="shared" si="10"/>
        <v/>
      </c>
      <c r="K647" s="19" t="str">
        <f>IF(Subscribers!B661&gt;0,_xlfn.NUMBERVALUE(Subscribers!B661),"")</f>
        <v/>
      </c>
      <c r="L647" s="30" t="str">
        <f>IF(Subscribers!B661&gt;0,TRUNC(Subscribers!D661,6),"")</f>
        <v/>
      </c>
      <c r="M647" s="30" t="str">
        <f>IF(Subscribers!B661&gt;0,0,"")</f>
        <v/>
      </c>
      <c r="N647" s="33" t="str">
        <f ca="1">IF(Subscribers!B661&gt;0,TODAY(),"")</f>
        <v/>
      </c>
    </row>
    <row r="648" spans="1:14" x14ac:dyDescent="0.25">
      <c r="A648" t="str">
        <f>LEFT(TEXT(Coversheet!$C$11,"0000000000"),10)</f>
        <v>0000000000</v>
      </c>
      <c r="B648" t="str">
        <f>LEFT(TEXT(Subscribers!B662,"0000000000"),10)</f>
        <v>0000000000</v>
      </c>
      <c r="C648" t="str">
        <f>LEFT(TEXT(TRUNC(Subscribers!D662,6)*1000000,"0000000"),7)</f>
        <v>0000000</v>
      </c>
      <c r="D648" t="s">
        <v>21</v>
      </c>
      <c r="I648" t="str">
        <f t="shared" si="10"/>
        <v/>
      </c>
      <c r="K648" s="19" t="str">
        <f>IF(Subscribers!B662&gt;0,_xlfn.NUMBERVALUE(Subscribers!B662),"")</f>
        <v/>
      </c>
      <c r="L648" s="30" t="str">
        <f>IF(Subscribers!B662&gt;0,TRUNC(Subscribers!D662,6),"")</f>
        <v/>
      </c>
      <c r="M648" s="30" t="str">
        <f>IF(Subscribers!B662&gt;0,0,"")</f>
        <v/>
      </c>
      <c r="N648" s="33" t="str">
        <f ca="1">IF(Subscribers!B662&gt;0,TODAY(),"")</f>
        <v/>
      </c>
    </row>
    <row r="649" spans="1:14" x14ac:dyDescent="0.25">
      <c r="A649" t="str">
        <f>LEFT(TEXT(Coversheet!$C$11,"0000000000"),10)</f>
        <v>0000000000</v>
      </c>
      <c r="B649" t="str">
        <f>LEFT(TEXT(Subscribers!B663,"0000000000"),10)</f>
        <v>0000000000</v>
      </c>
      <c r="C649" t="str">
        <f>LEFT(TEXT(TRUNC(Subscribers!D663,6)*1000000,"0000000"),7)</f>
        <v>0000000</v>
      </c>
      <c r="D649" t="s">
        <v>21</v>
      </c>
      <c r="I649" t="str">
        <f t="shared" si="10"/>
        <v/>
      </c>
      <c r="K649" s="19" t="str">
        <f>IF(Subscribers!B663&gt;0,_xlfn.NUMBERVALUE(Subscribers!B663),"")</f>
        <v/>
      </c>
      <c r="L649" s="30" t="str">
        <f>IF(Subscribers!B663&gt;0,TRUNC(Subscribers!D663,6),"")</f>
        <v/>
      </c>
      <c r="M649" s="30" t="str">
        <f>IF(Subscribers!B663&gt;0,0,"")</f>
        <v/>
      </c>
      <c r="N649" s="33" t="str">
        <f ca="1">IF(Subscribers!B663&gt;0,TODAY(),"")</f>
        <v/>
      </c>
    </row>
    <row r="650" spans="1:14" x14ac:dyDescent="0.25">
      <c r="A650" t="str">
        <f>LEFT(TEXT(Coversheet!$C$11,"0000000000"),10)</f>
        <v>0000000000</v>
      </c>
      <c r="B650" t="str">
        <f>LEFT(TEXT(Subscribers!B664,"0000000000"),10)</f>
        <v>0000000000</v>
      </c>
      <c r="C650" t="str">
        <f>LEFT(TEXT(TRUNC(Subscribers!D664,6)*1000000,"0000000"),7)</f>
        <v>0000000</v>
      </c>
      <c r="D650" t="s">
        <v>21</v>
      </c>
      <c r="I650" t="str">
        <f t="shared" si="10"/>
        <v/>
      </c>
      <c r="K650" s="19" t="str">
        <f>IF(Subscribers!B664&gt;0,_xlfn.NUMBERVALUE(Subscribers!B664),"")</f>
        <v/>
      </c>
      <c r="L650" s="30" t="str">
        <f>IF(Subscribers!B664&gt;0,TRUNC(Subscribers!D664,6),"")</f>
        <v/>
      </c>
      <c r="M650" s="30" t="str">
        <f>IF(Subscribers!B664&gt;0,0,"")</f>
        <v/>
      </c>
      <c r="N650" s="33" t="str">
        <f ca="1">IF(Subscribers!B664&gt;0,TODAY(),"")</f>
        <v/>
      </c>
    </row>
    <row r="651" spans="1:14" x14ac:dyDescent="0.25">
      <c r="A651" t="str">
        <f>LEFT(TEXT(Coversheet!$C$11,"0000000000"),10)</f>
        <v>0000000000</v>
      </c>
      <c r="B651" t="str">
        <f>LEFT(TEXT(Subscribers!B665,"0000000000"),10)</f>
        <v>0000000000</v>
      </c>
      <c r="C651" t="str">
        <f>LEFT(TEXT(TRUNC(Subscribers!D665,6)*1000000,"0000000"),7)</f>
        <v>0000000</v>
      </c>
      <c r="D651" t="s">
        <v>21</v>
      </c>
      <c r="I651" t="str">
        <f t="shared" si="10"/>
        <v/>
      </c>
      <c r="K651" s="19" t="str">
        <f>IF(Subscribers!B665&gt;0,_xlfn.NUMBERVALUE(Subscribers!B665),"")</f>
        <v/>
      </c>
      <c r="L651" s="30" t="str">
        <f>IF(Subscribers!B665&gt;0,TRUNC(Subscribers!D665,6),"")</f>
        <v/>
      </c>
      <c r="M651" s="30" t="str">
        <f>IF(Subscribers!B665&gt;0,0,"")</f>
        <v/>
      </c>
      <c r="N651" s="33" t="str">
        <f ca="1">IF(Subscribers!B665&gt;0,TODAY(),"")</f>
        <v/>
      </c>
    </row>
    <row r="652" spans="1:14" x14ac:dyDescent="0.25">
      <c r="A652" t="str">
        <f>LEFT(TEXT(Coversheet!$C$11,"0000000000"),10)</f>
        <v>0000000000</v>
      </c>
      <c r="B652" t="str">
        <f>LEFT(TEXT(Subscribers!B666,"0000000000"),10)</f>
        <v>0000000000</v>
      </c>
      <c r="C652" t="str">
        <f>LEFT(TEXT(TRUNC(Subscribers!D666,6)*1000000,"0000000"),7)</f>
        <v>0000000</v>
      </c>
      <c r="D652" t="s">
        <v>21</v>
      </c>
      <c r="I652" t="str">
        <f t="shared" si="10"/>
        <v/>
      </c>
      <c r="K652" s="19" t="str">
        <f>IF(Subscribers!B666&gt;0,_xlfn.NUMBERVALUE(Subscribers!B666),"")</f>
        <v/>
      </c>
      <c r="L652" s="30" t="str">
        <f>IF(Subscribers!B666&gt;0,TRUNC(Subscribers!D666,6),"")</f>
        <v/>
      </c>
      <c r="M652" s="30" t="str">
        <f>IF(Subscribers!B666&gt;0,0,"")</f>
        <v/>
      </c>
      <c r="N652" s="33" t="str">
        <f ca="1">IF(Subscribers!B666&gt;0,TODAY(),"")</f>
        <v/>
      </c>
    </row>
    <row r="653" spans="1:14" x14ac:dyDescent="0.25">
      <c r="A653" t="str">
        <f>LEFT(TEXT(Coversheet!$C$11,"0000000000"),10)</f>
        <v>0000000000</v>
      </c>
      <c r="B653" t="str">
        <f>LEFT(TEXT(Subscribers!B667,"0000000000"),10)</f>
        <v>0000000000</v>
      </c>
      <c r="C653" t="str">
        <f>LEFT(TEXT(TRUNC(Subscribers!D667,6)*1000000,"0000000"),7)</f>
        <v>0000000</v>
      </c>
      <c r="D653" t="s">
        <v>21</v>
      </c>
      <c r="I653" t="str">
        <f t="shared" si="10"/>
        <v/>
      </c>
      <c r="K653" s="19" t="str">
        <f>IF(Subscribers!B667&gt;0,_xlfn.NUMBERVALUE(Subscribers!B667),"")</f>
        <v/>
      </c>
      <c r="L653" s="30" t="str">
        <f>IF(Subscribers!B667&gt;0,TRUNC(Subscribers!D667,6),"")</f>
        <v/>
      </c>
      <c r="M653" s="30" t="str">
        <f>IF(Subscribers!B667&gt;0,0,"")</f>
        <v/>
      </c>
      <c r="N653" s="33" t="str">
        <f ca="1">IF(Subscribers!B667&gt;0,TODAY(),"")</f>
        <v/>
      </c>
    </row>
    <row r="654" spans="1:14" x14ac:dyDescent="0.25">
      <c r="A654" t="str">
        <f>LEFT(TEXT(Coversheet!$C$11,"0000000000"),10)</f>
        <v>0000000000</v>
      </c>
      <c r="B654" t="str">
        <f>LEFT(TEXT(Subscribers!B668,"0000000000"),10)</f>
        <v>0000000000</v>
      </c>
      <c r="C654" t="str">
        <f>LEFT(TEXT(TRUNC(Subscribers!D668,6)*1000000,"0000000"),7)</f>
        <v>0000000</v>
      </c>
      <c r="D654" t="s">
        <v>21</v>
      </c>
      <c r="I654" t="str">
        <f t="shared" si="10"/>
        <v/>
      </c>
      <c r="K654" s="19" t="str">
        <f>IF(Subscribers!B668&gt;0,_xlfn.NUMBERVALUE(Subscribers!B668),"")</f>
        <v/>
      </c>
      <c r="L654" s="30" t="str">
        <f>IF(Subscribers!B668&gt;0,TRUNC(Subscribers!D668,6),"")</f>
        <v/>
      </c>
      <c r="M654" s="30" t="str">
        <f>IF(Subscribers!B668&gt;0,0,"")</f>
        <v/>
      </c>
      <c r="N654" s="33" t="str">
        <f ca="1">IF(Subscribers!B668&gt;0,TODAY(),"")</f>
        <v/>
      </c>
    </row>
    <row r="655" spans="1:14" x14ac:dyDescent="0.25">
      <c r="A655" t="str">
        <f>LEFT(TEXT(Coversheet!$C$11,"0000000000"),10)</f>
        <v>0000000000</v>
      </c>
      <c r="B655" t="str">
        <f>LEFT(TEXT(Subscribers!B669,"0000000000"),10)</f>
        <v>0000000000</v>
      </c>
      <c r="C655" t="str">
        <f>LEFT(TEXT(TRUNC(Subscribers!D669,6)*1000000,"0000000"),7)</f>
        <v>0000000</v>
      </c>
      <c r="D655" t="s">
        <v>21</v>
      </c>
      <c r="I655" t="str">
        <f t="shared" si="10"/>
        <v/>
      </c>
      <c r="K655" s="19" t="str">
        <f>IF(Subscribers!B669&gt;0,_xlfn.NUMBERVALUE(Subscribers!B669),"")</f>
        <v/>
      </c>
      <c r="L655" s="30" t="str">
        <f>IF(Subscribers!B669&gt;0,TRUNC(Subscribers!D669,6),"")</f>
        <v/>
      </c>
      <c r="M655" s="30" t="str">
        <f>IF(Subscribers!B669&gt;0,0,"")</f>
        <v/>
      </c>
      <c r="N655" s="33" t="str">
        <f ca="1">IF(Subscribers!B669&gt;0,TODAY(),"")</f>
        <v/>
      </c>
    </row>
    <row r="656" spans="1:14" x14ac:dyDescent="0.25">
      <c r="A656" t="str">
        <f>LEFT(TEXT(Coversheet!$C$11,"0000000000"),10)</f>
        <v>0000000000</v>
      </c>
      <c r="B656" t="str">
        <f>LEFT(TEXT(Subscribers!B670,"0000000000"),10)</f>
        <v>0000000000</v>
      </c>
      <c r="C656" t="str">
        <f>LEFT(TEXT(TRUNC(Subscribers!D670,6)*1000000,"0000000"),7)</f>
        <v>0000000</v>
      </c>
      <c r="D656" t="s">
        <v>21</v>
      </c>
      <c r="I656" t="str">
        <f t="shared" si="10"/>
        <v/>
      </c>
      <c r="K656" s="19" t="str">
        <f>IF(Subscribers!B670&gt;0,_xlfn.NUMBERVALUE(Subscribers!B670),"")</f>
        <v/>
      </c>
      <c r="L656" s="30" t="str">
        <f>IF(Subscribers!B670&gt;0,TRUNC(Subscribers!D670,6),"")</f>
        <v/>
      </c>
      <c r="M656" s="30" t="str">
        <f>IF(Subscribers!B670&gt;0,0,"")</f>
        <v/>
      </c>
      <c r="N656" s="33" t="str">
        <f ca="1">IF(Subscribers!B670&gt;0,TODAY(),"")</f>
        <v/>
      </c>
    </row>
    <row r="657" spans="1:14" x14ac:dyDescent="0.25">
      <c r="A657" t="str">
        <f>LEFT(TEXT(Coversheet!$C$11,"0000000000"),10)</f>
        <v>0000000000</v>
      </c>
      <c r="B657" t="str">
        <f>LEFT(TEXT(Subscribers!B671,"0000000000"),10)</f>
        <v>0000000000</v>
      </c>
      <c r="C657" t="str">
        <f>LEFT(TEXT(TRUNC(Subscribers!D671,6)*1000000,"0000000"),7)</f>
        <v>0000000</v>
      </c>
      <c r="D657" t="s">
        <v>21</v>
      </c>
      <c r="I657" t="str">
        <f t="shared" si="10"/>
        <v/>
      </c>
      <c r="K657" s="19" t="str">
        <f>IF(Subscribers!B671&gt;0,_xlfn.NUMBERVALUE(Subscribers!B671),"")</f>
        <v/>
      </c>
      <c r="L657" s="30" t="str">
        <f>IF(Subscribers!B671&gt;0,TRUNC(Subscribers!D671,6),"")</f>
        <v/>
      </c>
      <c r="M657" s="30" t="str">
        <f>IF(Subscribers!B671&gt;0,0,"")</f>
        <v/>
      </c>
      <c r="N657" s="33" t="str">
        <f ca="1">IF(Subscribers!B671&gt;0,TODAY(),"")</f>
        <v/>
      </c>
    </row>
    <row r="658" spans="1:14" x14ac:dyDescent="0.25">
      <c r="A658" t="str">
        <f>LEFT(TEXT(Coversheet!$C$11,"0000000000"),10)</f>
        <v>0000000000</v>
      </c>
      <c r="B658" t="str">
        <f>LEFT(TEXT(Subscribers!B672,"0000000000"),10)</f>
        <v>0000000000</v>
      </c>
      <c r="C658" t="str">
        <f>LEFT(TEXT(TRUNC(Subscribers!D672,6)*1000000,"0000000"),7)</f>
        <v>0000000</v>
      </c>
      <c r="D658" t="s">
        <v>21</v>
      </c>
      <c r="I658" t="str">
        <f t="shared" si="10"/>
        <v/>
      </c>
      <c r="K658" s="19" t="str">
        <f>IF(Subscribers!B672&gt;0,_xlfn.NUMBERVALUE(Subscribers!B672),"")</f>
        <v/>
      </c>
      <c r="L658" s="30" t="str">
        <f>IF(Subscribers!B672&gt;0,TRUNC(Subscribers!D672,6),"")</f>
        <v/>
      </c>
      <c r="M658" s="30" t="str">
        <f>IF(Subscribers!B672&gt;0,0,"")</f>
        <v/>
      </c>
      <c r="N658" s="33" t="str">
        <f ca="1">IF(Subscribers!B672&gt;0,TODAY(),"")</f>
        <v/>
      </c>
    </row>
    <row r="659" spans="1:14" x14ac:dyDescent="0.25">
      <c r="A659" t="str">
        <f>LEFT(TEXT(Coversheet!$C$11,"0000000000"),10)</f>
        <v>0000000000</v>
      </c>
      <c r="B659" t="str">
        <f>LEFT(TEXT(Subscribers!B673,"0000000000"),10)</f>
        <v>0000000000</v>
      </c>
      <c r="C659" t="str">
        <f>LEFT(TEXT(TRUNC(Subscribers!D673,6)*1000000,"0000000"),7)</f>
        <v>0000000</v>
      </c>
      <c r="D659" t="s">
        <v>21</v>
      </c>
      <c r="I659" t="str">
        <f t="shared" si="10"/>
        <v/>
      </c>
      <c r="K659" s="19" t="str">
        <f>IF(Subscribers!B673&gt;0,_xlfn.NUMBERVALUE(Subscribers!B673),"")</f>
        <v/>
      </c>
      <c r="L659" s="30" t="str">
        <f>IF(Subscribers!B673&gt;0,TRUNC(Subscribers!D673,6),"")</f>
        <v/>
      </c>
      <c r="M659" s="30" t="str">
        <f>IF(Subscribers!B673&gt;0,0,"")</f>
        <v/>
      </c>
      <c r="N659" s="33" t="str">
        <f ca="1">IF(Subscribers!B673&gt;0,TODAY(),"")</f>
        <v/>
      </c>
    </row>
    <row r="660" spans="1:14" x14ac:dyDescent="0.25">
      <c r="A660" t="str">
        <f>LEFT(TEXT(Coversheet!$C$11,"0000000000"),10)</f>
        <v>0000000000</v>
      </c>
      <c r="B660" t="str">
        <f>LEFT(TEXT(Subscribers!B674,"0000000000"),10)</f>
        <v>0000000000</v>
      </c>
      <c r="C660" t="str">
        <f>LEFT(TEXT(TRUNC(Subscribers!D674,6)*1000000,"0000000"),7)</f>
        <v>0000000</v>
      </c>
      <c r="D660" t="s">
        <v>21</v>
      </c>
      <c r="I660" t="str">
        <f t="shared" si="10"/>
        <v/>
      </c>
      <c r="K660" s="19" t="str">
        <f>IF(Subscribers!B674&gt;0,_xlfn.NUMBERVALUE(Subscribers!B674),"")</f>
        <v/>
      </c>
      <c r="L660" s="30" t="str">
        <f>IF(Subscribers!B674&gt;0,TRUNC(Subscribers!D674,6),"")</f>
        <v/>
      </c>
      <c r="M660" s="30" t="str">
        <f>IF(Subscribers!B674&gt;0,0,"")</f>
        <v/>
      </c>
      <c r="N660" s="33" t="str">
        <f ca="1">IF(Subscribers!B674&gt;0,TODAY(),"")</f>
        <v/>
      </c>
    </row>
    <row r="661" spans="1:14" x14ac:dyDescent="0.25">
      <c r="A661" t="str">
        <f>LEFT(TEXT(Coversheet!$C$11,"0000000000"),10)</f>
        <v>0000000000</v>
      </c>
      <c r="B661" t="str">
        <f>LEFT(TEXT(Subscribers!B675,"0000000000"),10)</f>
        <v>0000000000</v>
      </c>
      <c r="C661" t="str">
        <f>LEFT(TEXT(TRUNC(Subscribers!D675,6)*1000000,"0000000"),7)</f>
        <v>0000000</v>
      </c>
      <c r="D661" t="s">
        <v>21</v>
      </c>
      <c r="I661" t="str">
        <f t="shared" si="10"/>
        <v/>
      </c>
      <c r="K661" s="19" t="str">
        <f>IF(Subscribers!B675&gt;0,_xlfn.NUMBERVALUE(Subscribers!B675),"")</f>
        <v/>
      </c>
      <c r="L661" s="30" t="str">
        <f>IF(Subscribers!B675&gt;0,TRUNC(Subscribers!D675,6),"")</f>
        <v/>
      </c>
      <c r="M661" s="30" t="str">
        <f>IF(Subscribers!B675&gt;0,0,"")</f>
        <v/>
      </c>
      <c r="N661" s="33" t="str">
        <f ca="1">IF(Subscribers!B675&gt;0,TODAY(),"")</f>
        <v/>
      </c>
    </row>
    <row r="662" spans="1:14" x14ac:dyDescent="0.25">
      <c r="A662" t="str">
        <f>LEFT(TEXT(Coversheet!$C$11,"0000000000"),10)</f>
        <v>0000000000</v>
      </c>
      <c r="B662" t="str">
        <f>LEFT(TEXT(Subscribers!B676,"0000000000"),10)</f>
        <v>0000000000</v>
      </c>
      <c r="C662" t="str">
        <f>LEFT(TEXT(TRUNC(Subscribers!D676,6)*1000000,"0000000"),7)</f>
        <v>0000000</v>
      </c>
      <c r="D662" t="s">
        <v>21</v>
      </c>
      <c r="I662" t="str">
        <f t="shared" si="10"/>
        <v/>
      </c>
      <c r="K662" s="19" t="str">
        <f>IF(Subscribers!B676&gt;0,_xlfn.NUMBERVALUE(Subscribers!B676),"")</f>
        <v/>
      </c>
      <c r="L662" s="30" t="str">
        <f>IF(Subscribers!B676&gt;0,TRUNC(Subscribers!D676,6),"")</f>
        <v/>
      </c>
      <c r="M662" s="30" t="str">
        <f>IF(Subscribers!B676&gt;0,0,"")</f>
        <v/>
      </c>
      <c r="N662" s="33" t="str">
        <f ca="1">IF(Subscribers!B676&gt;0,TODAY(),"")</f>
        <v/>
      </c>
    </row>
    <row r="663" spans="1:14" x14ac:dyDescent="0.25">
      <c r="A663" t="str">
        <f>LEFT(TEXT(Coversheet!$C$11,"0000000000"),10)</f>
        <v>0000000000</v>
      </c>
      <c r="B663" t="str">
        <f>LEFT(TEXT(Subscribers!B677,"0000000000"),10)</f>
        <v>0000000000</v>
      </c>
      <c r="C663" t="str">
        <f>LEFT(TEXT(TRUNC(Subscribers!D677,6)*1000000,"0000000"),7)</f>
        <v>0000000</v>
      </c>
      <c r="D663" t="s">
        <v>21</v>
      </c>
      <c r="I663" t="str">
        <f t="shared" si="10"/>
        <v/>
      </c>
      <c r="K663" s="19" t="str">
        <f>IF(Subscribers!B677&gt;0,_xlfn.NUMBERVALUE(Subscribers!B677),"")</f>
        <v/>
      </c>
      <c r="L663" s="30" t="str">
        <f>IF(Subscribers!B677&gt;0,TRUNC(Subscribers!D677,6),"")</f>
        <v/>
      </c>
      <c r="M663" s="30" t="str">
        <f>IF(Subscribers!B677&gt;0,0,"")</f>
        <v/>
      </c>
      <c r="N663" s="33" t="str">
        <f ca="1">IF(Subscribers!B677&gt;0,TODAY(),"")</f>
        <v/>
      </c>
    </row>
    <row r="664" spans="1:14" x14ac:dyDescent="0.25">
      <c r="A664" t="str">
        <f>LEFT(TEXT(Coversheet!$C$11,"0000000000"),10)</f>
        <v>0000000000</v>
      </c>
      <c r="B664" t="str">
        <f>LEFT(TEXT(Subscribers!B678,"0000000000"),10)</f>
        <v>0000000000</v>
      </c>
      <c r="C664" t="str">
        <f>LEFT(TEXT(TRUNC(Subscribers!D678,6)*1000000,"0000000"),7)</f>
        <v>0000000</v>
      </c>
      <c r="D664" t="s">
        <v>21</v>
      </c>
      <c r="I664" t="str">
        <f t="shared" si="10"/>
        <v/>
      </c>
      <c r="K664" s="19" t="str">
        <f>IF(Subscribers!B678&gt;0,_xlfn.NUMBERVALUE(Subscribers!B678),"")</f>
        <v/>
      </c>
      <c r="L664" s="30" t="str">
        <f>IF(Subscribers!B678&gt;0,TRUNC(Subscribers!D678,6),"")</f>
        <v/>
      </c>
      <c r="M664" s="30" t="str">
        <f>IF(Subscribers!B678&gt;0,0,"")</f>
        <v/>
      </c>
      <c r="N664" s="33" t="str">
        <f ca="1">IF(Subscribers!B678&gt;0,TODAY(),"")</f>
        <v/>
      </c>
    </row>
    <row r="665" spans="1:14" x14ac:dyDescent="0.25">
      <c r="A665" t="str">
        <f>LEFT(TEXT(Coversheet!$C$11,"0000000000"),10)</f>
        <v>0000000000</v>
      </c>
      <c r="B665" t="str">
        <f>LEFT(TEXT(Subscribers!B679,"0000000000"),10)</f>
        <v>0000000000</v>
      </c>
      <c r="C665" t="str">
        <f>LEFT(TEXT(TRUNC(Subscribers!D679,6)*1000000,"0000000"),7)</f>
        <v>0000000</v>
      </c>
      <c r="D665" t="s">
        <v>21</v>
      </c>
      <c r="I665" t="str">
        <f t="shared" si="10"/>
        <v/>
      </c>
      <c r="K665" s="19" t="str">
        <f>IF(Subscribers!B679&gt;0,_xlfn.NUMBERVALUE(Subscribers!B679),"")</f>
        <v/>
      </c>
      <c r="L665" s="30" t="str">
        <f>IF(Subscribers!B679&gt;0,TRUNC(Subscribers!D679,6),"")</f>
        <v/>
      </c>
      <c r="M665" s="30" t="str">
        <f>IF(Subscribers!B679&gt;0,0,"")</f>
        <v/>
      </c>
      <c r="N665" s="33" t="str">
        <f ca="1">IF(Subscribers!B679&gt;0,TODAY(),"")</f>
        <v/>
      </c>
    </row>
    <row r="666" spans="1:14" x14ac:dyDescent="0.25">
      <c r="A666" t="str">
        <f>LEFT(TEXT(Coversheet!$C$11,"0000000000"),10)</f>
        <v>0000000000</v>
      </c>
      <c r="B666" t="str">
        <f>LEFT(TEXT(Subscribers!B680,"0000000000"),10)</f>
        <v>0000000000</v>
      </c>
      <c r="C666" t="str">
        <f>LEFT(TEXT(TRUNC(Subscribers!D680,6)*1000000,"0000000"),7)</f>
        <v>0000000</v>
      </c>
      <c r="D666" t="s">
        <v>21</v>
      </c>
      <c r="I666" t="str">
        <f t="shared" si="10"/>
        <v/>
      </c>
      <c r="K666" s="19" t="str">
        <f>IF(Subscribers!B680&gt;0,_xlfn.NUMBERVALUE(Subscribers!B680),"")</f>
        <v/>
      </c>
      <c r="L666" s="30" t="str">
        <f>IF(Subscribers!B680&gt;0,TRUNC(Subscribers!D680,6),"")</f>
        <v/>
      </c>
      <c r="M666" s="30" t="str">
        <f>IF(Subscribers!B680&gt;0,0,"")</f>
        <v/>
      </c>
      <c r="N666" s="33" t="str">
        <f ca="1">IF(Subscribers!B680&gt;0,TODAY(),"")</f>
        <v/>
      </c>
    </row>
    <row r="667" spans="1:14" x14ac:dyDescent="0.25">
      <c r="A667" t="str">
        <f>LEFT(TEXT(Coversheet!$C$11,"0000000000"),10)</f>
        <v>0000000000</v>
      </c>
      <c r="B667" t="str">
        <f>LEFT(TEXT(Subscribers!B681,"0000000000"),10)</f>
        <v>0000000000</v>
      </c>
      <c r="C667" t="str">
        <f>LEFT(TEXT(TRUNC(Subscribers!D681,6)*1000000,"0000000"),7)</f>
        <v>0000000</v>
      </c>
      <c r="D667" t="s">
        <v>21</v>
      </c>
      <c r="I667" t="str">
        <f t="shared" si="10"/>
        <v/>
      </c>
      <c r="K667" s="19" t="str">
        <f>IF(Subscribers!B681&gt;0,_xlfn.NUMBERVALUE(Subscribers!B681),"")</f>
        <v/>
      </c>
      <c r="L667" s="30" t="str">
        <f>IF(Subscribers!B681&gt;0,TRUNC(Subscribers!D681,6),"")</f>
        <v/>
      </c>
      <c r="M667" s="30" t="str">
        <f>IF(Subscribers!B681&gt;0,0,"")</f>
        <v/>
      </c>
      <c r="N667" s="33" t="str">
        <f ca="1">IF(Subscribers!B681&gt;0,TODAY(),"")</f>
        <v/>
      </c>
    </row>
    <row r="668" spans="1:14" x14ac:dyDescent="0.25">
      <c r="A668" t="str">
        <f>LEFT(TEXT(Coversheet!$C$11,"0000000000"),10)</f>
        <v>0000000000</v>
      </c>
      <c r="B668" t="str">
        <f>LEFT(TEXT(Subscribers!B682,"0000000000"),10)</f>
        <v>0000000000</v>
      </c>
      <c r="C668" t="str">
        <f>LEFT(TEXT(TRUNC(Subscribers!D682,6)*1000000,"0000000"),7)</f>
        <v>0000000</v>
      </c>
      <c r="D668" t="s">
        <v>21</v>
      </c>
      <c r="I668" t="str">
        <f t="shared" si="10"/>
        <v/>
      </c>
      <c r="K668" s="19" t="str">
        <f>IF(Subscribers!B682&gt;0,_xlfn.NUMBERVALUE(Subscribers!B682),"")</f>
        <v/>
      </c>
      <c r="L668" s="30" t="str">
        <f>IF(Subscribers!B682&gt;0,TRUNC(Subscribers!D682,6),"")</f>
        <v/>
      </c>
      <c r="M668" s="30" t="str">
        <f>IF(Subscribers!B682&gt;0,0,"")</f>
        <v/>
      </c>
      <c r="N668" s="33" t="str">
        <f ca="1">IF(Subscribers!B682&gt;0,TODAY(),"")</f>
        <v/>
      </c>
    </row>
    <row r="669" spans="1:14" x14ac:dyDescent="0.25">
      <c r="A669" t="str">
        <f>LEFT(TEXT(Coversheet!$C$11,"0000000000"),10)</f>
        <v>0000000000</v>
      </c>
      <c r="B669" t="str">
        <f>LEFT(TEXT(Subscribers!B683,"0000000000"),10)</f>
        <v>0000000000</v>
      </c>
      <c r="C669" t="str">
        <f>LEFT(TEXT(TRUNC(Subscribers!D683,6)*1000000,"0000000"),7)</f>
        <v>0000000</v>
      </c>
      <c r="D669" t="s">
        <v>21</v>
      </c>
      <c r="I669" t="str">
        <f t="shared" si="10"/>
        <v/>
      </c>
      <c r="K669" s="19" t="str">
        <f>IF(Subscribers!B683&gt;0,_xlfn.NUMBERVALUE(Subscribers!B683),"")</f>
        <v/>
      </c>
      <c r="L669" s="30" t="str">
        <f>IF(Subscribers!B683&gt;0,TRUNC(Subscribers!D683,6),"")</f>
        <v/>
      </c>
      <c r="M669" s="30" t="str">
        <f>IF(Subscribers!B683&gt;0,0,"")</f>
        <v/>
      </c>
      <c r="N669" s="33" t="str">
        <f ca="1">IF(Subscribers!B683&gt;0,TODAY(),"")</f>
        <v/>
      </c>
    </row>
    <row r="670" spans="1:14" x14ac:dyDescent="0.25">
      <c r="A670" t="str">
        <f>LEFT(TEXT(Coversheet!$C$11,"0000000000"),10)</f>
        <v>0000000000</v>
      </c>
      <c r="B670" t="str">
        <f>LEFT(TEXT(Subscribers!B684,"0000000000"),10)</f>
        <v>0000000000</v>
      </c>
      <c r="C670" t="str">
        <f>LEFT(TEXT(TRUNC(Subscribers!D684,6)*1000000,"0000000"),7)</f>
        <v>0000000</v>
      </c>
      <c r="D670" t="s">
        <v>21</v>
      </c>
      <c r="I670" t="str">
        <f t="shared" si="10"/>
        <v/>
      </c>
      <c r="K670" s="19" t="str">
        <f>IF(Subscribers!B684&gt;0,_xlfn.NUMBERVALUE(Subscribers!B684),"")</f>
        <v/>
      </c>
      <c r="L670" s="30" t="str">
        <f>IF(Subscribers!B684&gt;0,TRUNC(Subscribers!D684,6),"")</f>
        <v/>
      </c>
      <c r="M670" s="30" t="str">
        <f>IF(Subscribers!B684&gt;0,0,"")</f>
        <v/>
      </c>
      <c r="N670" s="33" t="str">
        <f ca="1">IF(Subscribers!B684&gt;0,TODAY(),"")</f>
        <v/>
      </c>
    </row>
    <row r="671" spans="1:14" x14ac:dyDescent="0.25">
      <c r="A671" t="str">
        <f>LEFT(TEXT(Coversheet!$C$11,"0000000000"),10)</f>
        <v>0000000000</v>
      </c>
      <c r="B671" t="str">
        <f>LEFT(TEXT(Subscribers!B685,"0000000000"),10)</f>
        <v>0000000000</v>
      </c>
      <c r="C671" t="str">
        <f>LEFT(TEXT(TRUNC(Subscribers!D685,6)*1000000,"0000000"),7)</f>
        <v>0000000</v>
      </c>
      <c r="D671" t="s">
        <v>21</v>
      </c>
      <c r="I671" t="str">
        <f t="shared" si="10"/>
        <v/>
      </c>
      <c r="K671" s="19" t="str">
        <f>IF(Subscribers!B685&gt;0,_xlfn.NUMBERVALUE(Subscribers!B685),"")</f>
        <v/>
      </c>
      <c r="L671" s="30" t="str">
        <f>IF(Subscribers!B685&gt;0,TRUNC(Subscribers!D685,6),"")</f>
        <v/>
      </c>
      <c r="M671" s="30" t="str">
        <f>IF(Subscribers!B685&gt;0,0,"")</f>
        <v/>
      </c>
      <c r="N671" s="33" t="str">
        <f ca="1">IF(Subscribers!B685&gt;0,TODAY(),"")</f>
        <v/>
      </c>
    </row>
    <row r="672" spans="1:14" x14ac:dyDescent="0.25">
      <c r="A672" t="str">
        <f>LEFT(TEXT(Coversheet!$C$11,"0000000000"),10)</f>
        <v>0000000000</v>
      </c>
      <c r="B672" t="str">
        <f>LEFT(TEXT(Subscribers!B686,"0000000000"),10)</f>
        <v>0000000000</v>
      </c>
      <c r="C672" t="str">
        <f>LEFT(TEXT(TRUNC(Subscribers!D686,6)*1000000,"0000000"),7)</f>
        <v>0000000</v>
      </c>
      <c r="D672" t="s">
        <v>21</v>
      </c>
      <c r="I672" t="str">
        <f t="shared" si="10"/>
        <v/>
      </c>
      <c r="K672" s="19" t="str">
        <f>IF(Subscribers!B686&gt;0,_xlfn.NUMBERVALUE(Subscribers!B686),"")</f>
        <v/>
      </c>
      <c r="L672" s="30" t="str">
        <f>IF(Subscribers!B686&gt;0,TRUNC(Subscribers!D686,6),"")</f>
        <v/>
      </c>
      <c r="M672" s="30" t="str">
        <f>IF(Subscribers!B686&gt;0,0,"")</f>
        <v/>
      </c>
      <c r="N672" s="33" t="str">
        <f ca="1">IF(Subscribers!B686&gt;0,TODAY(),"")</f>
        <v/>
      </c>
    </row>
    <row r="673" spans="1:14" x14ac:dyDescent="0.25">
      <c r="A673" t="str">
        <f>LEFT(TEXT(Coversheet!$C$11,"0000000000"),10)</f>
        <v>0000000000</v>
      </c>
      <c r="B673" t="str">
        <f>LEFT(TEXT(Subscribers!B687,"0000000000"),10)</f>
        <v>0000000000</v>
      </c>
      <c r="C673" t="str">
        <f>LEFT(TEXT(TRUNC(Subscribers!D687,6)*1000000,"0000000"),7)</f>
        <v>0000000</v>
      </c>
      <c r="D673" t="s">
        <v>21</v>
      </c>
      <c r="I673" t="str">
        <f t="shared" si="10"/>
        <v/>
      </c>
      <c r="K673" s="19" t="str">
        <f>IF(Subscribers!B687&gt;0,_xlfn.NUMBERVALUE(Subscribers!B687),"")</f>
        <v/>
      </c>
      <c r="L673" s="30" t="str">
        <f>IF(Subscribers!B687&gt;0,TRUNC(Subscribers!D687,6),"")</f>
        <v/>
      </c>
      <c r="M673" s="30" t="str">
        <f>IF(Subscribers!B687&gt;0,0,"")</f>
        <v/>
      </c>
      <c r="N673" s="33" t="str">
        <f ca="1">IF(Subscribers!B687&gt;0,TODAY(),"")</f>
        <v/>
      </c>
    </row>
    <row r="674" spans="1:14" x14ac:dyDescent="0.25">
      <c r="A674" t="str">
        <f>LEFT(TEXT(Coversheet!$C$11,"0000000000"),10)</f>
        <v>0000000000</v>
      </c>
      <c r="B674" t="str">
        <f>LEFT(TEXT(Subscribers!B688,"0000000000"),10)</f>
        <v>0000000000</v>
      </c>
      <c r="C674" t="str">
        <f>LEFT(TEXT(TRUNC(Subscribers!D688,6)*1000000,"0000000"),7)</f>
        <v>0000000</v>
      </c>
      <c r="D674" t="s">
        <v>21</v>
      </c>
      <c r="I674" t="str">
        <f t="shared" si="10"/>
        <v/>
      </c>
      <c r="K674" s="19" t="str">
        <f>IF(Subscribers!B688&gt;0,_xlfn.NUMBERVALUE(Subscribers!B688),"")</f>
        <v/>
      </c>
      <c r="L674" s="30" t="str">
        <f>IF(Subscribers!B688&gt;0,TRUNC(Subscribers!D688,6),"")</f>
        <v/>
      </c>
      <c r="M674" s="30" t="str">
        <f>IF(Subscribers!B688&gt;0,0,"")</f>
        <v/>
      </c>
      <c r="N674" s="33" t="str">
        <f ca="1">IF(Subscribers!B688&gt;0,TODAY(),"")</f>
        <v/>
      </c>
    </row>
    <row r="675" spans="1:14" x14ac:dyDescent="0.25">
      <c r="A675" t="str">
        <f>LEFT(TEXT(Coversheet!$C$11,"0000000000"),10)</f>
        <v>0000000000</v>
      </c>
      <c r="B675" t="str">
        <f>LEFT(TEXT(Subscribers!B689,"0000000000"),10)</f>
        <v>0000000000</v>
      </c>
      <c r="C675" t="str">
        <f>LEFT(TEXT(TRUNC(Subscribers!D689,6)*1000000,"0000000"),7)</f>
        <v>0000000</v>
      </c>
      <c r="D675" t="s">
        <v>21</v>
      </c>
      <c r="I675" t="str">
        <f t="shared" si="10"/>
        <v/>
      </c>
      <c r="K675" s="19" t="str">
        <f>IF(Subscribers!B689&gt;0,_xlfn.NUMBERVALUE(Subscribers!B689),"")</f>
        <v/>
      </c>
      <c r="L675" s="30" t="str">
        <f>IF(Subscribers!B689&gt;0,TRUNC(Subscribers!D689,6),"")</f>
        <v/>
      </c>
      <c r="M675" s="30" t="str">
        <f>IF(Subscribers!B689&gt;0,0,"")</f>
        <v/>
      </c>
      <c r="N675" s="33" t="str">
        <f ca="1">IF(Subscribers!B689&gt;0,TODAY(),"")</f>
        <v/>
      </c>
    </row>
    <row r="676" spans="1:14" x14ac:dyDescent="0.25">
      <c r="A676" t="str">
        <f>LEFT(TEXT(Coversheet!$C$11,"0000000000"),10)</f>
        <v>0000000000</v>
      </c>
      <c r="B676" t="str">
        <f>LEFT(TEXT(Subscribers!B690,"0000000000"),10)</f>
        <v>0000000000</v>
      </c>
      <c r="C676" t="str">
        <f>LEFT(TEXT(TRUNC(Subscribers!D690,6)*1000000,"0000000"),7)</f>
        <v>0000000</v>
      </c>
      <c r="D676" t="s">
        <v>21</v>
      </c>
      <c r="I676" t="str">
        <f t="shared" si="10"/>
        <v/>
      </c>
      <c r="K676" s="19" t="str">
        <f>IF(Subscribers!B690&gt;0,_xlfn.NUMBERVALUE(Subscribers!B690),"")</f>
        <v/>
      </c>
      <c r="L676" s="30" t="str">
        <f>IF(Subscribers!B690&gt;0,TRUNC(Subscribers!D690,6),"")</f>
        <v/>
      </c>
      <c r="M676" s="30" t="str">
        <f>IF(Subscribers!B690&gt;0,0,"")</f>
        <v/>
      </c>
      <c r="N676" s="33" t="str">
        <f ca="1">IF(Subscribers!B690&gt;0,TODAY(),"")</f>
        <v/>
      </c>
    </row>
    <row r="677" spans="1:14" x14ac:dyDescent="0.25">
      <c r="A677" t="str">
        <f>LEFT(TEXT(Coversheet!$C$11,"0000000000"),10)</f>
        <v>0000000000</v>
      </c>
      <c r="B677" t="str">
        <f>LEFT(TEXT(Subscribers!B691,"0000000000"),10)</f>
        <v>0000000000</v>
      </c>
      <c r="C677" t="str">
        <f>LEFT(TEXT(TRUNC(Subscribers!D691,6)*1000000,"0000000"),7)</f>
        <v>0000000</v>
      </c>
      <c r="D677" t="s">
        <v>21</v>
      </c>
      <c r="I677" t="str">
        <f t="shared" si="10"/>
        <v/>
      </c>
      <c r="K677" s="19" t="str">
        <f>IF(Subscribers!B691&gt;0,_xlfn.NUMBERVALUE(Subscribers!B691),"")</f>
        <v/>
      </c>
      <c r="L677" s="30" t="str">
        <f>IF(Subscribers!B691&gt;0,TRUNC(Subscribers!D691,6),"")</f>
        <v/>
      </c>
      <c r="M677" s="30" t="str">
        <f>IF(Subscribers!B691&gt;0,0,"")</f>
        <v/>
      </c>
      <c r="N677" s="33" t="str">
        <f ca="1">IF(Subscribers!B691&gt;0,TODAY(),"")</f>
        <v/>
      </c>
    </row>
    <row r="678" spans="1:14" x14ac:dyDescent="0.25">
      <c r="A678" t="str">
        <f>LEFT(TEXT(Coversheet!$C$11,"0000000000"),10)</f>
        <v>0000000000</v>
      </c>
      <c r="B678" t="str">
        <f>LEFT(TEXT(Subscribers!B692,"0000000000"),10)</f>
        <v>0000000000</v>
      </c>
      <c r="C678" t="str">
        <f>LEFT(TEXT(TRUNC(Subscribers!D692,6)*1000000,"0000000"),7)</f>
        <v>0000000</v>
      </c>
      <c r="D678" t="s">
        <v>21</v>
      </c>
      <c r="I678" t="str">
        <f t="shared" si="10"/>
        <v/>
      </c>
      <c r="K678" s="19" t="str">
        <f>IF(Subscribers!B692&gt;0,_xlfn.NUMBERVALUE(Subscribers!B692),"")</f>
        <v/>
      </c>
      <c r="L678" s="30" t="str">
        <f>IF(Subscribers!B692&gt;0,TRUNC(Subscribers!D692,6),"")</f>
        <v/>
      </c>
      <c r="M678" s="30" t="str">
        <f>IF(Subscribers!B692&gt;0,0,"")</f>
        <v/>
      </c>
      <c r="N678" s="33" t="str">
        <f ca="1">IF(Subscribers!B692&gt;0,TODAY(),"")</f>
        <v/>
      </c>
    </row>
    <row r="679" spans="1:14" x14ac:dyDescent="0.25">
      <c r="A679" t="str">
        <f>LEFT(TEXT(Coversheet!$C$11,"0000000000"),10)</f>
        <v>0000000000</v>
      </c>
      <c r="B679" t="str">
        <f>LEFT(TEXT(Subscribers!B693,"0000000000"),10)</f>
        <v>0000000000</v>
      </c>
      <c r="C679" t="str">
        <f>LEFT(TEXT(TRUNC(Subscribers!D693,6)*1000000,"0000000"),7)</f>
        <v>0000000</v>
      </c>
      <c r="D679" t="s">
        <v>21</v>
      </c>
      <c r="I679" t="str">
        <f t="shared" si="10"/>
        <v/>
      </c>
      <c r="K679" s="19" t="str">
        <f>IF(Subscribers!B693&gt;0,_xlfn.NUMBERVALUE(Subscribers!B693),"")</f>
        <v/>
      </c>
      <c r="L679" s="30" t="str">
        <f>IF(Subscribers!B693&gt;0,TRUNC(Subscribers!D693,6),"")</f>
        <v/>
      </c>
      <c r="M679" s="30" t="str">
        <f>IF(Subscribers!B693&gt;0,0,"")</f>
        <v/>
      </c>
      <c r="N679" s="33" t="str">
        <f ca="1">IF(Subscribers!B693&gt;0,TODAY(),"")</f>
        <v/>
      </c>
    </row>
    <row r="680" spans="1:14" x14ac:dyDescent="0.25">
      <c r="A680" t="str">
        <f>LEFT(TEXT(Coversheet!$C$11,"0000000000"),10)</f>
        <v>0000000000</v>
      </c>
      <c r="B680" t="str">
        <f>LEFT(TEXT(Subscribers!B694,"0000000000"),10)</f>
        <v>0000000000</v>
      </c>
      <c r="C680" t="str">
        <f>LEFT(TEXT(TRUNC(Subscribers!D694,6)*1000000,"0000000"),7)</f>
        <v>0000000</v>
      </c>
      <c r="D680" t="s">
        <v>21</v>
      </c>
      <c r="I680" t="str">
        <f t="shared" si="10"/>
        <v/>
      </c>
      <c r="K680" s="19" t="str">
        <f>IF(Subscribers!B694&gt;0,_xlfn.NUMBERVALUE(Subscribers!B694),"")</f>
        <v/>
      </c>
      <c r="L680" s="30" t="str">
        <f>IF(Subscribers!B694&gt;0,TRUNC(Subscribers!D694,6),"")</f>
        <v/>
      </c>
      <c r="M680" s="30" t="str">
        <f>IF(Subscribers!B694&gt;0,0,"")</f>
        <v/>
      </c>
      <c r="N680" s="33" t="str">
        <f ca="1">IF(Subscribers!B694&gt;0,TODAY(),"")</f>
        <v/>
      </c>
    </row>
    <row r="681" spans="1:14" x14ac:dyDescent="0.25">
      <c r="A681" t="str">
        <f>LEFT(TEXT(Coversheet!$C$11,"0000000000"),10)</f>
        <v>0000000000</v>
      </c>
      <c r="B681" t="str">
        <f>LEFT(TEXT(Subscribers!B695,"0000000000"),10)</f>
        <v>0000000000</v>
      </c>
      <c r="C681" t="str">
        <f>LEFT(TEXT(TRUNC(Subscribers!D695,6)*1000000,"0000000"),7)</f>
        <v>0000000</v>
      </c>
      <c r="D681" t="s">
        <v>21</v>
      </c>
      <c r="I681" t="str">
        <f t="shared" si="10"/>
        <v/>
      </c>
      <c r="K681" s="19" t="str">
        <f>IF(Subscribers!B695&gt;0,_xlfn.NUMBERVALUE(Subscribers!B695),"")</f>
        <v/>
      </c>
      <c r="L681" s="30" t="str">
        <f>IF(Subscribers!B695&gt;0,TRUNC(Subscribers!D695,6),"")</f>
        <v/>
      </c>
      <c r="M681" s="30" t="str">
        <f>IF(Subscribers!B695&gt;0,0,"")</f>
        <v/>
      </c>
      <c r="N681" s="33" t="str">
        <f ca="1">IF(Subscribers!B695&gt;0,TODAY(),"")</f>
        <v/>
      </c>
    </row>
    <row r="682" spans="1:14" x14ac:dyDescent="0.25">
      <c r="A682" t="str">
        <f>LEFT(TEXT(Coversheet!$C$11,"0000000000"),10)</f>
        <v>0000000000</v>
      </c>
      <c r="B682" t="str">
        <f>LEFT(TEXT(Subscribers!B696,"0000000000"),10)</f>
        <v>0000000000</v>
      </c>
      <c r="C682" t="str">
        <f>LEFT(TEXT(TRUNC(Subscribers!D696,6)*1000000,"0000000"),7)</f>
        <v>0000000</v>
      </c>
      <c r="D682" t="s">
        <v>21</v>
      </c>
      <c r="I682" t="str">
        <f t="shared" si="10"/>
        <v/>
      </c>
      <c r="K682" s="19" t="str">
        <f>IF(Subscribers!B696&gt;0,_xlfn.NUMBERVALUE(Subscribers!B696),"")</f>
        <v/>
      </c>
      <c r="L682" s="30" t="str">
        <f>IF(Subscribers!B696&gt;0,TRUNC(Subscribers!D696,6),"")</f>
        <v/>
      </c>
      <c r="M682" s="30" t="str">
        <f>IF(Subscribers!B696&gt;0,0,"")</f>
        <v/>
      </c>
      <c r="N682" s="33" t="str">
        <f ca="1">IF(Subscribers!B696&gt;0,TODAY(),"")</f>
        <v/>
      </c>
    </row>
    <row r="683" spans="1:14" x14ac:dyDescent="0.25">
      <c r="A683" t="str">
        <f>LEFT(TEXT(Coversheet!$C$11,"0000000000"),10)</f>
        <v>0000000000</v>
      </c>
      <c r="B683" t="str">
        <f>LEFT(TEXT(Subscribers!B697,"0000000000"),10)</f>
        <v>0000000000</v>
      </c>
      <c r="C683" t="str">
        <f>LEFT(TEXT(TRUNC(Subscribers!D697,6)*1000000,"0000000"),7)</f>
        <v>0000000</v>
      </c>
      <c r="D683" t="s">
        <v>21</v>
      </c>
      <c r="I683" t="str">
        <f t="shared" si="10"/>
        <v/>
      </c>
      <c r="K683" s="19" t="str">
        <f>IF(Subscribers!B697&gt;0,_xlfn.NUMBERVALUE(Subscribers!B697),"")</f>
        <v/>
      </c>
      <c r="L683" s="30" t="str">
        <f>IF(Subscribers!B697&gt;0,TRUNC(Subscribers!D697,6),"")</f>
        <v/>
      </c>
      <c r="M683" s="30" t="str">
        <f>IF(Subscribers!B697&gt;0,0,"")</f>
        <v/>
      </c>
      <c r="N683" s="33" t="str">
        <f ca="1">IF(Subscribers!B697&gt;0,TODAY(),"")</f>
        <v/>
      </c>
    </row>
    <row r="684" spans="1:14" x14ac:dyDescent="0.25">
      <c r="A684" t="str">
        <f>LEFT(TEXT(Coversheet!$C$11,"0000000000"),10)</f>
        <v>0000000000</v>
      </c>
      <c r="B684" t="str">
        <f>LEFT(TEXT(Subscribers!B698,"0000000000"),10)</f>
        <v>0000000000</v>
      </c>
      <c r="C684" t="str">
        <f>LEFT(TEXT(TRUNC(Subscribers!D698,6)*1000000,"0000000"),7)</f>
        <v>0000000</v>
      </c>
      <c r="D684" t="s">
        <v>21</v>
      </c>
      <c r="I684" t="str">
        <f t="shared" si="10"/>
        <v/>
      </c>
      <c r="K684" s="19" t="str">
        <f>IF(Subscribers!B698&gt;0,_xlfn.NUMBERVALUE(Subscribers!B698),"")</f>
        <v/>
      </c>
      <c r="L684" s="30" t="str">
        <f>IF(Subscribers!B698&gt;0,TRUNC(Subscribers!D698,6),"")</f>
        <v/>
      </c>
      <c r="M684" s="30" t="str">
        <f>IF(Subscribers!B698&gt;0,0,"")</f>
        <v/>
      </c>
      <c r="N684" s="33" t="str">
        <f ca="1">IF(Subscribers!B698&gt;0,TODAY(),"")</f>
        <v/>
      </c>
    </row>
    <row r="685" spans="1:14" x14ac:dyDescent="0.25">
      <c r="A685" t="str">
        <f>LEFT(TEXT(Coversheet!$C$11,"0000000000"),10)</f>
        <v>0000000000</v>
      </c>
      <c r="B685" t="str">
        <f>LEFT(TEXT(Subscribers!B699,"0000000000"),10)</f>
        <v>0000000000</v>
      </c>
      <c r="C685" t="str">
        <f>LEFT(TEXT(TRUNC(Subscribers!D699,6)*1000000,"0000000"),7)</f>
        <v>0000000</v>
      </c>
      <c r="D685" t="s">
        <v>21</v>
      </c>
      <c r="I685" t="str">
        <f t="shared" si="10"/>
        <v/>
      </c>
      <c r="K685" s="19" t="str">
        <f>IF(Subscribers!B699&gt;0,_xlfn.NUMBERVALUE(Subscribers!B699),"")</f>
        <v/>
      </c>
      <c r="L685" s="30" t="str">
        <f>IF(Subscribers!B699&gt;0,TRUNC(Subscribers!D699,6),"")</f>
        <v/>
      </c>
      <c r="M685" s="30" t="str">
        <f>IF(Subscribers!B699&gt;0,0,"")</f>
        <v/>
      </c>
      <c r="N685" s="33" t="str">
        <f ca="1">IF(Subscribers!B699&gt;0,TODAY(),"")</f>
        <v/>
      </c>
    </row>
    <row r="686" spans="1:14" x14ac:dyDescent="0.25">
      <c r="A686" t="str">
        <f>LEFT(TEXT(Coversheet!$C$11,"0000000000"),10)</f>
        <v>0000000000</v>
      </c>
      <c r="B686" t="str">
        <f>LEFT(TEXT(Subscribers!B700,"0000000000"),10)</f>
        <v>0000000000</v>
      </c>
      <c r="C686" t="str">
        <f>LEFT(TEXT(TRUNC(Subscribers!D700,6)*1000000,"0000000"),7)</f>
        <v>0000000</v>
      </c>
      <c r="D686" t="s">
        <v>21</v>
      </c>
      <c r="I686" t="str">
        <f t="shared" si="10"/>
        <v/>
      </c>
      <c r="K686" s="19" t="str">
        <f>IF(Subscribers!B700&gt;0,_xlfn.NUMBERVALUE(Subscribers!B700),"")</f>
        <v/>
      </c>
      <c r="L686" s="30" t="str">
        <f>IF(Subscribers!B700&gt;0,TRUNC(Subscribers!D700,6),"")</f>
        <v/>
      </c>
      <c r="M686" s="30" t="str">
        <f>IF(Subscribers!B700&gt;0,0,"")</f>
        <v/>
      </c>
      <c r="N686" s="33" t="str">
        <f ca="1">IF(Subscribers!B700&gt;0,TODAY(),"")</f>
        <v/>
      </c>
    </row>
    <row r="687" spans="1:14" x14ac:dyDescent="0.25">
      <c r="A687" t="str">
        <f>LEFT(TEXT(Coversheet!$C$11,"0000000000"),10)</f>
        <v>0000000000</v>
      </c>
      <c r="B687" t="str">
        <f>LEFT(TEXT(Subscribers!B701,"0000000000"),10)</f>
        <v>0000000000</v>
      </c>
      <c r="C687" t="str">
        <f>LEFT(TEXT(TRUNC(Subscribers!D701,6)*1000000,"0000000"),7)</f>
        <v>0000000</v>
      </c>
      <c r="D687" t="s">
        <v>21</v>
      </c>
      <c r="I687" t="str">
        <f t="shared" si="10"/>
        <v/>
      </c>
      <c r="K687" s="19" t="str">
        <f>IF(Subscribers!B701&gt;0,_xlfn.NUMBERVALUE(Subscribers!B701),"")</f>
        <v/>
      </c>
      <c r="L687" s="30" t="str">
        <f>IF(Subscribers!B701&gt;0,TRUNC(Subscribers!D701,6),"")</f>
        <v/>
      </c>
      <c r="M687" s="30" t="str">
        <f>IF(Subscribers!B701&gt;0,0,"")</f>
        <v/>
      </c>
      <c r="N687" s="33" t="str">
        <f ca="1">IF(Subscribers!B701&gt;0,TODAY(),"")</f>
        <v/>
      </c>
    </row>
    <row r="688" spans="1:14" x14ac:dyDescent="0.25">
      <c r="A688" t="str">
        <f>LEFT(TEXT(Coversheet!$C$11,"0000000000"),10)</f>
        <v>0000000000</v>
      </c>
      <c r="B688" t="str">
        <f>LEFT(TEXT(Subscribers!B702,"0000000000"),10)</f>
        <v>0000000000</v>
      </c>
      <c r="C688" t="str">
        <f>LEFT(TEXT(TRUNC(Subscribers!D702,6)*1000000,"0000000"),7)</f>
        <v>0000000</v>
      </c>
      <c r="D688" t="s">
        <v>21</v>
      </c>
      <c r="I688" t="str">
        <f t="shared" si="10"/>
        <v/>
      </c>
      <c r="K688" s="19" t="str">
        <f>IF(Subscribers!B702&gt;0,_xlfn.NUMBERVALUE(Subscribers!B702),"")</f>
        <v/>
      </c>
      <c r="L688" s="30" t="str">
        <f>IF(Subscribers!B702&gt;0,TRUNC(Subscribers!D702,6),"")</f>
        <v/>
      </c>
      <c r="M688" s="30" t="str">
        <f>IF(Subscribers!B702&gt;0,0,"")</f>
        <v/>
      </c>
      <c r="N688" s="33" t="str">
        <f ca="1">IF(Subscribers!B702&gt;0,TODAY(),"")</f>
        <v/>
      </c>
    </row>
    <row r="689" spans="1:14" x14ac:dyDescent="0.25">
      <c r="A689" t="str">
        <f>LEFT(TEXT(Coversheet!$C$11,"0000000000"),10)</f>
        <v>0000000000</v>
      </c>
      <c r="B689" t="str">
        <f>LEFT(TEXT(Subscribers!B703,"0000000000"),10)</f>
        <v>0000000000</v>
      </c>
      <c r="C689" t="str">
        <f>LEFT(TEXT(TRUNC(Subscribers!D703,6)*1000000,"0000000"),7)</f>
        <v>0000000</v>
      </c>
      <c r="D689" t="s">
        <v>21</v>
      </c>
      <c r="I689" t="str">
        <f t="shared" si="10"/>
        <v/>
      </c>
      <c r="K689" s="19" t="str">
        <f>IF(Subscribers!B703&gt;0,_xlfn.NUMBERVALUE(Subscribers!B703),"")</f>
        <v/>
      </c>
      <c r="L689" s="30" t="str">
        <f>IF(Subscribers!B703&gt;0,TRUNC(Subscribers!D703,6),"")</f>
        <v/>
      </c>
      <c r="M689" s="30" t="str">
        <f>IF(Subscribers!B703&gt;0,0,"")</f>
        <v/>
      </c>
      <c r="N689" s="33" t="str">
        <f ca="1">IF(Subscribers!B703&gt;0,TODAY(),"")</f>
        <v/>
      </c>
    </row>
    <row r="690" spans="1:14" x14ac:dyDescent="0.25">
      <c r="A690" t="str">
        <f>LEFT(TEXT(Coversheet!$C$11,"0000000000"),10)</f>
        <v>0000000000</v>
      </c>
      <c r="B690" t="str">
        <f>LEFT(TEXT(Subscribers!B704,"0000000000"),10)</f>
        <v>0000000000</v>
      </c>
      <c r="C690" t="str">
        <f>LEFT(TEXT(TRUNC(Subscribers!D704,6)*1000000,"0000000"),7)</f>
        <v>0000000</v>
      </c>
      <c r="D690" t="s">
        <v>21</v>
      </c>
      <c r="I690" t="str">
        <f t="shared" si="10"/>
        <v/>
      </c>
      <c r="K690" s="19" t="str">
        <f>IF(Subscribers!B704&gt;0,_xlfn.NUMBERVALUE(Subscribers!B704),"")</f>
        <v/>
      </c>
      <c r="L690" s="30" t="str">
        <f>IF(Subscribers!B704&gt;0,TRUNC(Subscribers!D704,6),"")</f>
        <v/>
      </c>
      <c r="M690" s="30" t="str">
        <f>IF(Subscribers!B704&gt;0,0,"")</f>
        <v/>
      </c>
      <c r="N690" s="33" t="str">
        <f ca="1">IF(Subscribers!B704&gt;0,TODAY(),"")</f>
        <v/>
      </c>
    </row>
    <row r="691" spans="1:14" x14ac:dyDescent="0.25">
      <c r="A691" t="str">
        <f>LEFT(TEXT(Coversheet!$C$11,"0000000000"),10)</f>
        <v>0000000000</v>
      </c>
      <c r="B691" t="str">
        <f>LEFT(TEXT(Subscribers!B705,"0000000000"),10)</f>
        <v>0000000000</v>
      </c>
      <c r="C691" t="str">
        <f>LEFT(TEXT(TRUNC(Subscribers!D705,6)*1000000,"0000000"),7)</f>
        <v>0000000</v>
      </c>
      <c r="D691" t="s">
        <v>21</v>
      </c>
      <c r="I691" t="str">
        <f t="shared" si="10"/>
        <v/>
      </c>
      <c r="K691" s="19" t="str">
        <f>IF(Subscribers!B705&gt;0,_xlfn.NUMBERVALUE(Subscribers!B705),"")</f>
        <v/>
      </c>
      <c r="L691" s="30" t="str">
        <f>IF(Subscribers!B705&gt;0,TRUNC(Subscribers!D705,6),"")</f>
        <v/>
      </c>
      <c r="M691" s="30" t="str">
        <f>IF(Subscribers!B705&gt;0,0,"")</f>
        <v/>
      </c>
      <c r="N691" s="33" t="str">
        <f ca="1">IF(Subscribers!B705&gt;0,TODAY(),"")</f>
        <v/>
      </c>
    </row>
    <row r="692" spans="1:14" x14ac:dyDescent="0.25">
      <c r="A692" t="str">
        <f>LEFT(TEXT(Coversheet!$C$11,"0000000000"),10)</f>
        <v>0000000000</v>
      </c>
      <c r="B692" t="str">
        <f>LEFT(TEXT(Subscribers!B706,"0000000000"),10)</f>
        <v>0000000000</v>
      </c>
      <c r="C692" t="str">
        <f>LEFT(TEXT(TRUNC(Subscribers!D706,6)*1000000,"0000000"),7)</f>
        <v>0000000</v>
      </c>
      <c r="D692" t="s">
        <v>21</v>
      </c>
      <c r="I692" t="str">
        <f t="shared" si="10"/>
        <v/>
      </c>
      <c r="K692" s="19" t="str">
        <f>IF(Subscribers!B706&gt;0,_xlfn.NUMBERVALUE(Subscribers!B706),"")</f>
        <v/>
      </c>
      <c r="L692" s="30" t="str">
        <f>IF(Subscribers!B706&gt;0,TRUNC(Subscribers!D706,6),"")</f>
        <v/>
      </c>
      <c r="M692" s="30" t="str">
        <f>IF(Subscribers!B706&gt;0,0,"")</f>
        <v/>
      </c>
      <c r="N692" s="33" t="str">
        <f ca="1">IF(Subscribers!B706&gt;0,TODAY(),"")</f>
        <v/>
      </c>
    </row>
    <row r="693" spans="1:14" x14ac:dyDescent="0.25">
      <c r="A693" t="str">
        <f>LEFT(TEXT(Coversheet!$C$11,"0000000000"),10)</f>
        <v>0000000000</v>
      </c>
      <c r="B693" t="str">
        <f>LEFT(TEXT(Subscribers!B707,"0000000000"),10)</f>
        <v>0000000000</v>
      </c>
      <c r="C693" t="str">
        <f>LEFT(TEXT(TRUNC(Subscribers!D707,6)*1000000,"0000000"),7)</f>
        <v>0000000</v>
      </c>
      <c r="D693" t="s">
        <v>21</v>
      </c>
      <c r="I693" t="str">
        <f t="shared" si="10"/>
        <v/>
      </c>
      <c r="K693" s="19" t="str">
        <f>IF(Subscribers!B707&gt;0,_xlfn.NUMBERVALUE(Subscribers!B707),"")</f>
        <v/>
      </c>
      <c r="L693" s="30" t="str">
        <f>IF(Subscribers!B707&gt;0,TRUNC(Subscribers!D707,6),"")</f>
        <v/>
      </c>
      <c r="M693" s="30" t="str">
        <f>IF(Subscribers!B707&gt;0,0,"")</f>
        <v/>
      </c>
      <c r="N693" s="33" t="str">
        <f ca="1">IF(Subscribers!B707&gt;0,TODAY(),"")</f>
        <v/>
      </c>
    </row>
    <row r="694" spans="1:14" x14ac:dyDescent="0.25">
      <c r="A694" t="str">
        <f>LEFT(TEXT(Coversheet!$C$11,"0000000000"),10)</f>
        <v>0000000000</v>
      </c>
      <c r="B694" t="str">
        <f>LEFT(TEXT(Subscribers!B708,"0000000000"),10)</f>
        <v>0000000000</v>
      </c>
      <c r="C694" t="str">
        <f>LEFT(TEXT(TRUNC(Subscribers!D708,6)*1000000,"0000000"),7)</f>
        <v>0000000</v>
      </c>
      <c r="D694" t="s">
        <v>21</v>
      </c>
      <c r="I694" t="str">
        <f t="shared" si="10"/>
        <v/>
      </c>
      <c r="K694" s="19" t="str">
        <f>IF(Subscribers!B708&gt;0,_xlfn.NUMBERVALUE(Subscribers!B708),"")</f>
        <v/>
      </c>
      <c r="L694" s="30" t="str">
        <f>IF(Subscribers!B708&gt;0,TRUNC(Subscribers!D708,6),"")</f>
        <v/>
      </c>
      <c r="M694" s="30" t="str">
        <f>IF(Subscribers!B708&gt;0,0,"")</f>
        <v/>
      </c>
      <c r="N694" s="33" t="str">
        <f ca="1">IF(Subscribers!B708&gt;0,TODAY(),"")</f>
        <v/>
      </c>
    </row>
    <row r="695" spans="1:14" x14ac:dyDescent="0.25">
      <c r="A695" t="str">
        <f>LEFT(TEXT(Coversheet!$C$11,"0000000000"),10)</f>
        <v>0000000000</v>
      </c>
      <c r="B695" t="str">
        <f>LEFT(TEXT(Subscribers!B709,"0000000000"),10)</f>
        <v>0000000000</v>
      </c>
      <c r="C695" t="str">
        <f>LEFT(TEXT(TRUNC(Subscribers!D709,6)*1000000,"0000000"),7)</f>
        <v>0000000</v>
      </c>
      <c r="D695" t="s">
        <v>21</v>
      </c>
      <c r="I695" t="str">
        <f t="shared" si="10"/>
        <v/>
      </c>
      <c r="K695" s="19" t="str">
        <f>IF(Subscribers!B709&gt;0,_xlfn.NUMBERVALUE(Subscribers!B709),"")</f>
        <v/>
      </c>
      <c r="L695" s="30" t="str">
        <f>IF(Subscribers!B709&gt;0,TRUNC(Subscribers!D709,6),"")</f>
        <v/>
      </c>
      <c r="M695" s="30" t="str">
        <f>IF(Subscribers!B709&gt;0,0,"")</f>
        <v/>
      </c>
      <c r="N695" s="33" t="str">
        <f ca="1">IF(Subscribers!B709&gt;0,TODAY(),"")</f>
        <v/>
      </c>
    </row>
    <row r="696" spans="1:14" x14ac:dyDescent="0.25">
      <c r="A696" t="str">
        <f>LEFT(TEXT(Coversheet!$C$11,"0000000000"),10)</f>
        <v>0000000000</v>
      </c>
      <c r="B696" t="str">
        <f>LEFT(TEXT(Subscribers!B710,"0000000000"),10)</f>
        <v>0000000000</v>
      </c>
      <c r="C696" t="str">
        <f>LEFT(TEXT(TRUNC(Subscribers!D710,6)*1000000,"0000000"),7)</f>
        <v>0000000</v>
      </c>
      <c r="D696" t="s">
        <v>21</v>
      </c>
      <c r="I696" t="str">
        <f t="shared" si="10"/>
        <v/>
      </c>
      <c r="K696" s="19" t="str">
        <f>IF(Subscribers!B710&gt;0,_xlfn.NUMBERVALUE(Subscribers!B710),"")</f>
        <v/>
      </c>
      <c r="L696" s="30" t="str">
        <f>IF(Subscribers!B710&gt;0,TRUNC(Subscribers!D710,6),"")</f>
        <v/>
      </c>
      <c r="M696" s="30" t="str">
        <f>IF(Subscribers!B710&gt;0,0,"")</f>
        <v/>
      </c>
      <c r="N696" s="33" t="str">
        <f ca="1">IF(Subscribers!B710&gt;0,TODAY(),"")</f>
        <v/>
      </c>
    </row>
    <row r="697" spans="1:14" x14ac:dyDescent="0.25">
      <c r="A697" t="str">
        <f>LEFT(TEXT(Coversheet!$C$11,"0000000000"),10)</f>
        <v>0000000000</v>
      </c>
      <c r="B697" t="str">
        <f>LEFT(TEXT(Subscribers!B711,"0000000000"),10)</f>
        <v>0000000000</v>
      </c>
      <c r="C697" t="str">
        <f>LEFT(TEXT(TRUNC(Subscribers!D711,6)*1000000,"0000000"),7)</f>
        <v>0000000</v>
      </c>
      <c r="D697" t="s">
        <v>21</v>
      </c>
      <c r="I697" t="str">
        <f t="shared" si="10"/>
        <v/>
      </c>
      <c r="K697" s="19" t="str">
        <f>IF(Subscribers!B711&gt;0,_xlfn.NUMBERVALUE(Subscribers!B711),"")</f>
        <v/>
      </c>
      <c r="L697" s="30" t="str">
        <f>IF(Subscribers!B711&gt;0,TRUNC(Subscribers!D711,6),"")</f>
        <v/>
      </c>
      <c r="M697" s="30" t="str">
        <f>IF(Subscribers!B711&gt;0,0,"")</f>
        <v/>
      </c>
      <c r="N697" s="33" t="str">
        <f ca="1">IF(Subscribers!B711&gt;0,TODAY(),"")</f>
        <v/>
      </c>
    </row>
    <row r="698" spans="1:14" x14ac:dyDescent="0.25">
      <c r="A698" t="str">
        <f>LEFT(TEXT(Coversheet!$C$11,"0000000000"),10)</f>
        <v>0000000000</v>
      </c>
      <c r="B698" t="str">
        <f>LEFT(TEXT(Subscribers!B712,"0000000000"),10)</f>
        <v>0000000000</v>
      </c>
      <c r="C698" t="str">
        <f>LEFT(TEXT(TRUNC(Subscribers!D712,6)*1000000,"0000000"),7)</f>
        <v>0000000</v>
      </c>
      <c r="D698" t="s">
        <v>21</v>
      </c>
      <c r="I698" t="str">
        <f t="shared" si="10"/>
        <v/>
      </c>
      <c r="K698" s="19" t="str">
        <f>IF(Subscribers!B712&gt;0,_xlfn.NUMBERVALUE(Subscribers!B712),"")</f>
        <v/>
      </c>
      <c r="L698" s="30" t="str">
        <f>IF(Subscribers!B712&gt;0,TRUNC(Subscribers!D712,6),"")</f>
        <v/>
      </c>
      <c r="M698" s="30" t="str">
        <f>IF(Subscribers!B712&gt;0,0,"")</f>
        <v/>
      </c>
      <c r="N698" s="33" t="str">
        <f ca="1">IF(Subscribers!B712&gt;0,TODAY(),"")</f>
        <v/>
      </c>
    </row>
    <row r="699" spans="1:14" x14ac:dyDescent="0.25">
      <c r="A699" t="str">
        <f>LEFT(TEXT(Coversheet!$C$11,"0000000000"),10)</f>
        <v>0000000000</v>
      </c>
      <c r="B699" t="str">
        <f>LEFT(TEXT(Subscribers!B713,"0000000000"),10)</f>
        <v>0000000000</v>
      </c>
      <c r="C699" t="str">
        <f>LEFT(TEXT(TRUNC(Subscribers!D713,6)*1000000,"0000000"),7)</f>
        <v>0000000</v>
      </c>
      <c r="D699" t="s">
        <v>21</v>
      </c>
      <c r="I699" t="str">
        <f t="shared" si="10"/>
        <v/>
      </c>
      <c r="K699" s="19" t="str">
        <f>IF(Subscribers!B713&gt;0,_xlfn.NUMBERVALUE(Subscribers!B713),"")</f>
        <v/>
      </c>
      <c r="L699" s="30" t="str">
        <f>IF(Subscribers!B713&gt;0,TRUNC(Subscribers!D713,6),"")</f>
        <v/>
      </c>
      <c r="M699" s="30" t="str">
        <f>IF(Subscribers!B713&gt;0,0,"")</f>
        <v/>
      </c>
      <c r="N699" s="33" t="str">
        <f ca="1">IF(Subscribers!B713&gt;0,TODAY(),"")</f>
        <v/>
      </c>
    </row>
    <row r="700" spans="1:14" x14ac:dyDescent="0.25">
      <c r="A700" t="str">
        <f>LEFT(TEXT(Coversheet!$C$11,"0000000000"),10)</f>
        <v>0000000000</v>
      </c>
      <c r="B700" t="str">
        <f>LEFT(TEXT(Subscribers!B714,"0000000000"),10)</f>
        <v>0000000000</v>
      </c>
      <c r="C700" t="str">
        <f>LEFT(TEXT(TRUNC(Subscribers!D714,6)*1000000,"0000000"),7)</f>
        <v>0000000</v>
      </c>
      <c r="D700" t="s">
        <v>21</v>
      </c>
      <c r="I700" t="str">
        <f t="shared" si="10"/>
        <v/>
      </c>
      <c r="K700" s="19" t="str">
        <f>IF(Subscribers!B714&gt;0,_xlfn.NUMBERVALUE(Subscribers!B714),"")</f>
        <v/>
      </c>
      <c r="L700" s="30" t="str">
        <f>IF(Subscribers!B714&gt;0,TRUNC(Subscribers!D714,6),"")</f>
        <v/>
      </c>
      <c r="M700" s="30" t="str">
        <f>IF(Subscribers!B714&gt;0,0,"")</f>
        <v/>
      </c>
      <c r="N700" s="33" t="str">
        <f ca="1">IF(Subscribers!B714&gt;0,TODAY(),"")</f>
        <v/>
      </c>
    </row>
    <row r="701" spans="1:14" x14ac:dyDescent="0.25">
      <c r="A701" t="str">
        <f>LEFT(TEXT(Coversheet!$C$11,"0000000000"),10)</f>
        <v>0000000000</v>
      </c>
      <c r="B701" t="str">
        <f>LEFT(TEXT(Subscribers!B715,"0000000000"),10)</f>
        <v>0000000000</v>
      </c>
      <c r="C701" t="str">
        <f>LEFT(TEXT(TRUNC(Subscribers!D715,6)*1000000,"0000000"),7)</f>
        <v>0000000</v>
      </c>
      <c r="D701" t="s">
        <v>21</v>
      </c>
      <c r="I701" t="str">
        <f t="shared" si="10"/>
        <v/>
      </c>
      <c r="K701" s="19" t="str">
        <f>IF(Subscribers!B715&gt;0,_xlfn.NUMBERVALUE(Subscribers!B715),"")</f>
        <v/>
      </c>
      <c r="L701" s="30" t="str">
        <f>IF(Subscribers!B715&gt;0,TRUNC(Subscribers!D715,6),"")</f>
        <v/>
      </c>
      <c r="M701" s="30" t="str">
        <f>IF(Subscribers!B715&gt;0,0,"")</f>
        <v/>
      </c>
      <c r="N701" s="33" t="str">
        <f ca="1">IF(Subscribers!B715&gt;0,TODAY(),"")</f>
        <v/>
      </c>
    </row>
    <row r="702" spans="1:14" x14ac:dyDescent="0.25">
      <c r="A702" t="str">
        <f>LEFT(TEXT(Coversheet!$C$11,"0000000000"),10)</f>
        <v>0000000000</v>
      </c>
      <c r="B702" t="str">
        <f>LEFT(TEXT(Subscribers!B716,"0000000000"),10)</f>
        <v>0000000000</v>
      </c>
      <c r="C702" t="str">
        <f>LEFT(TEXT(TRUNC(Subscribers!D716,6)*1000000,"0000000"),7)</f>
        <v>0000000</v>
      </c>
      <c r="D702" t="s">
        <v>21</v>
      </c>
      <c r="I702" t="str">
        <f t="shared" si="10"/>
        <v/>
      </c>
      <c r="K702" s="19" t="str">
        <f>IF(Subscribers!B716&gt;0,_xlfn.NUMBERVALUE(Subscribers!B716),"")</f>
        <v/>
      </c>
      <c r="L702" s="30" t="str">
        <f>IF(Subscribers!B716&gt;0,TRUNC(Subscribers!D716,6),"")</f>
        <v/>
      </c>
      <c r="M702" s="30" t="str">
        <f>IF(Subscribers!B716&gt;0,0,"")</f>
        <v/>
      </c>
      <c r="N702" s="33" t="str">
        <f ca="1">IF(Subscribers!B716&gt;0,TODAY(),"")</f>
        <v/>
      </c>
    </row>
    <row r="703" spans="1:14" x14ac:dyDescent="0.25">
      <c r="A703" t="str">
        <f>LEFT(TEXT(Coversheet!$C$11,"0000000000"),10)</f>
        <v>0000000000</v>
      </c>
      <c r="B703" t="str">
        <f>LEFT(TEXT(Subscribers!B717,"0000000000"),10)</f>
        <v>0000000000</v>
      </c>
      <c r="C703" t="str">
        <f>LEFT(TEXT(TRUNC(Subscribers!D717,6)*1000000,"0000000"),7)</f>
        <v>0000000</v>
      </c>
      <c r="D703" t="s">
        <v>21</v>
      </c>
      <c r="I703" t="str">
        <f t="shared" si="10"/>
        <v/>
      </c>
      <c r="K703" s="19" t="str">
        <f>IF(Subscribers!B717&gt;0,_xlfn.NUMBERVALUE(Subscribers!B717),"")</f>
        <v/>
      </c>
      <c r="L703" s="30" t="str">
        <f>IF(Subscribers!B717&gt;0,TRUNC(Subscribers!D717,6),"")</f>
        <v/>
      </c>
      <c r="M703" s="30" t="str">
        <f>IF(Subscribers!B717&gt;0,0,"")</f>
        <v/>
      </c>
      <c r="N703" s="33" t="str">
        <f ca="1">IF(Subscribers!B717&gt;0,TODAY(),"")</f>
        <v/>
      </c>
    </row>
    <row r="704" spans="1:14" x14ac:dyDescent="0.25">
      <c r="A704" t="str">
        <f>LEFT(TEXT(Coversheet!$C$11,"0000000000"),10)</f>
        <v>0000000000</v>
      </c>
      <c r="B704" t="str">
        <f>LEFT(TEXT(Subscribers!B718,"0000000000"),10)</f>
        <v>0000000000</v>
      </c>
      <c r="C704" t="str">
        <f>LEFT(TEXT(TRUNC(Subscribers!D718,6)*1000000,"0000000"),7)</f>
        <v>0000000</v>
      </c>
      <c r="D704" t="s">
        <v>21</v>
      </c>
      <c r="I704" t="str">
        <f t="shared" si="10"/>
        <v/>
      </c>
      <c r="K704" s="19" t="str">
        <f>IF(Subscribers!B718&gt;0,_xlfn.NUMBERVALUE(Subscribers!B718),"")</f>
        <v/>
      </c>
      <c r="L704" s="30" t="str">
        <f>IF(Subscribers!B718&gt;0,TRUNC(Subscribers!D718,6),"")</f>
        <v/>
      </c>
      <c r="M704" s="30" t="str">
        <f>IF(Subscribers!B718&gt;0,0,"")</f>
        <v/>
      </c>
      <c r="N704" s="33" t="str">
        <f ca="1">IF(Subscribers!B718&gt;0,TODAY(),"")</f>
        <v/>
      </c>
    </row>
    <row r="705" spans="1:14" x14ac:dyDescent="0.25">
      <c r="A705" t="str">
        <f>LEFT(TEXT(Coversheet!$C$11,"0000000000"),10)</f>
        <v>0000000000</v>
      </c>
      <c r="B705" t="str">
        <f>LEFT(TEXT(Subscribers!B719,"0000000000"),10)</f>
        <v>0000000000</v>
      </c>
      <c r="C705" t="str">
        <f>LEFT(TEXT(TRUNC(Subscribers!D719,6)*1000000,"0000000"),7)</f>
        <v>0000000</v>
      </c>
      <c r="D705" t="s">
        <v>21</v>
      </c>
      <c r="I705" t="str">
        <f t="shared" si="10"/>
        <v/>
      </c>
      <c r="K705" s="19" t="str">
        <f>IF(Subscribers!B719&gt;0,_xlfn.NUMBERVALUE(Subscribers!B719),"")</f>
        <v/>
      </c>
      <c r="L705" s="30" t="str">
        <f>IF(Subscribers!B719&gt;0,TRUNC(Subscribers!D719,6),"")</f>
        <v/>
      </c>
      <c r="M705" s="30" t="str">
        <f>IF(Subscribers!B719&gt;0,0,"")</f>
        <v/>
      </c>
      <c r="N705" s="33" t="str">
        <f ca="1">IF(Subscribers!B719&gt;0,TODAY(),"")</f>
        <v/>
      </c>
    </row>
    <row r="706" spans="1:14" x14ac:dyDescent="0.25">
      <c r="A706" t="str">
        <f>LEFT(TEXT(Coversheet!$C$11,"0000000000"),10)</f>
        <v>0000000000</v>
      </c>
      <c r="B706" t="str">
        <f>LEFT(TEXT(Subscribers!B720,"0000000000"),10)</f>
        <v>0000000000</v>
      </c>
      <c r="C706" t="str">
        <f>LEFT(TEXT(TRUNC(Subscribers!D720,6)*1000000,"0000000"),7)</f>
        <v>0000000</v>
      </c>
      <c r="D706" t="s">
        <v>21</v>
      </c>
      <c r="I706" t="str">
        <f t="shared" ref="I706:I769" si="11">IF(B706&gt;"0000000000", CONCATENATE($G$1,D706,A706,D706,B706,D706,C706),"")</f>
        <v/>
      </c>
      <c r="K706" s="19" t="str">
        <f>IF(Subscribers!B720&gt;0,_xlfn.NUMBERVALUE(Subscribers!B720),"")</f>
        <v/>
      </c>
      <c r="L706" s="30" t="str">
        <f>IF(Subscribers!B720&gt;0,TRUNC(Subscribers!D720,6),"")</f>
        <v/>
      </c>
      <c r="M706" s="30" t="str">
        <f>IF(Subscribers!B720&gt;0,0,"")</f>
        <v/>
      </c>
      <c r="N706" s="33" t="str">
        <f ca="1">IF(Subscribers!B720&gt;0,TODAY(),"")</f>
        <v/>
      </c>
    </row>
    <row r="707" spans="1:14" x14ac:dyDescent="0.25">
      <c r="A707" t="str">
        <f>LEFT(TEXT(Coversheet!$C$11,"0000000000"),10)</f>
        <v>0000000000</v>
      </c>
      <c r="B707" t="str">
        <f>LEFT(TEXT(Subscribers!B721,"0000000000"),10)</f>
        <v>0000000000</v>
      </c>
      <c r="C707" t="str">
        <f>LEFT(TEXT(TRUNC(Subscribers!D721,6)*1000000,"0000000"),7)</f>
        <v>0000000</v>
      </c>
      <c r="D707" t="s">
        <v>21</v>
      </c>
      <c r="I707" t="str">
        <f t="shared" si="11"/>
        <v/>
      </c>
      <c r="K707" s="19" t="str">
        <f>IF(Subscribers!B721&gt;0,_xlfn.NUMBERVALUE(Subscribers!B721),"")</f>
        <v/>
      </c>
      <c r="L707" s="30" t="str">
        <f>IF(Subscribers!B721&gt;0,TRUNC(Subscribers!D721,6),"")</f>
        <v/>
      </c>
      <c r="M707" s="30" t="str">
        <f>IF(Subscribers!B721&gt;0,0,"")</f>
        <v/>
      </c>
      <c r="N707" s="33" t="str">
        <f ca="1">IF(Subscribers!B721&gt;0,TODAY(),"")</f>
        <v/>
      </c>
    </row>
    <row r="708" spans="1:14" x14ac:dyDescent="0.25">
      <c r="A708" t="str">
        <f>LEFT(TEXT(Coversheet!$C$11,"0000000000"),10)</f>
        <v>0000000000</v>
      </c>
      <c r="B708" t="str">
        <f>LEFT(TEXT(Subscribers!B722,"0000000000"),10)</f>
        <v>0000000000</v>
      </c>
      <c r="C708" t="str">
        <f>LEFT(TEXT(TRUNC(Subscribers!D722,6)*1000000,"0000000"),7)</f>
        <v>0000000</v>
      </c>
      <c r="D708" t="s">
        <v>21</v>
      </c>
      <c r="I708" t="str">
        <f t="shared" si="11"/>
        <v/>
      </c>
      <c r="K708" s="19" t="str">
        <f>IF(Subscribers!B722&gt;0,_xlfn.NUMBERVALUE(Subscribers!B722),"")</f>
        <v/>
      </c>
      <c r="L708" s="30" t="str">
        <f>IF(Subscribers!B722&gt;0,TRUNC(Subscribers!D722,6),"")</f>
        <v/>
      </c>
      <c r="M708" s="30" t="str">
        <f>IF(Subscribers!B722&gt;0,0,"")</f>
        <v/>
      </c>
      <c r="N708" s="33" t="str">
        <f ca="1">IF(Subscribers!B722&gt;0,TODAY(),"")</f>
        <v/>
      </c>
    </row>
    <row r="709" spans="1:14" x14ac:dyDescent="0.25">
      <c r="A709" t="str">
        <f>LEFT(TEXT(Coversheet!$C$11,"0000000000"),10)</f>
        <v>0000000000</v>
      </c>
      <c r="B709" t="str">
        <f>LEFT(TEXT(Subscribers!B723,"0000000000"),10)</f>
        <v>0000000000</v>
      </c>
      <c r="C709" t="str">
        <f>LEFT(TEXT(TRUNC(Subscribers!D723,6)*1000000,"0000000"),7)</f>
        <v>0000000</v>
      </c>
      <c r="D709" t="s">
        <v>21</v>
      </c>
      <c r="I709" t="str">
        <f t="shared" si="11"/>
        <v/>
      </c>
      <c r="K709" s="19" t="str">
        <f>IF(Subscribers!B723&gt;0,_xlfn.NUMBERVALUE(Subscribers!B723),"")</f>
        <v/>
      </c>
      <c r="L709" s="30" t="str">
        <f>IF(Subscribers!B723&gt;0,TRUNC(Subscribers!D723,6),"")</f>
        <v/>
      </c>
      <c r="M709" s="30" t="str">
        <f>IF(Subscribers!B723&gt;0,0,"")</f>
        <v/>
      </c>
      <c r="N709" s="33" t="str">
        <f ca="1">IF(Subscribers!B723&gt;0,TODAY(),"")</f>
        <v/>
      </c>
    </row>
    <row r="710" spans="1:14" x14ac:dyDescent="0.25">
      <c r="A710" t="str">
        <f>LEFT(TEXT(Coversheet!$C$11,"0000000000"),10)</f>
        <v>0000000000</v>
      </c>
      <c r="B710" t="str">
        <f>LEFT(TEXT(Subscribers!B724,"0000000000"),10)</f>
        <v>0000000000</v>
      </c>
      <c r="C710" t="str">
        <f>LEFT(TEXT(TRUNC(Subscribers!D724,6)*1000000,"0000000"),7)</f>
        <v>0000000</v>
      </c>
      <c r="D710" t="s">
        <v>21</v>
      </c>
      <c r="I710" t="str">
        <f t="shared" si="11"/>
        <v/>
      </c>
      <c r="K710" s="19" t="str">
        <f>IF(Subscribers!B724&gt;0,_xlfn.NUMBERVALUE(Subscribers!B724),"")</f>
        <v/>
      </c>
      <c r="L710" s="30" t="str">
        <f>IF(Subscribers!B724&gt;0,TRUNC(Subscribers!D724,6),"")</f>
        <v/>
      </c>
      <c r="M710" s="30" t="str">
        <f>IF(Subscribers!B724&gt;0,0,"")</f>
        <v/>
      </c>
      <c r="N710" s="33" t="str">
        <f ca="1">IF(Subscribers!B724&gt;0,TODAY(),"")</f>
        <v/>
      </c>
    </row>
    <row r="711" spans="1:14" x14ac:dyDescent="0.25">
      <c r="A711" t="str">
        <f>LEFT(TEXT(Coversheet!$C$11,"0000000000"),10)</f>
        <v>0000000000</v>
      </c>
      <c r="B711" t="str">
        <f>LEFT(TEXT(Subscribers!B725,"0000000000"),10)</f>
        <v>0000000000</v>
      </c>
      <c r="C711" t="str">
        <f>LEFT(TEXT(TRUNC(Subscribers!D725,6)*1000000,"0000000"),7)</f>
        <v>0000000</v>
      </c>
      <c r="D711" t="s">
        <v>21</v>
      </c>
      <c r="I711" t="str">
        <f t="shared" si="11"/>
        <v/>
      </c>
      <c r="K711" s="19" t="str">
        <f>IF(Subscribers!B725&gt;0,_xlfn.NUMBERVALUE(Subscribers!B725),"")</f>
        <v/>
      </c>
      <c r="L711" s="30" t="str">
        <f>IF(Subscribers!B725&gt;0,TRUNC(Subscribers!D725,6),"")</f>
        <v/>
      </c>
      <c r="M711" s="30" t="str">
        <f>IF(Subscribers!B725&gt;0,0,"")</f>
        <v/>
      </c>
      <c r="N711" s="33" t="str">
        <f ca="1">IF(Subscribers!B725&gt;0,TODAY(),"")</f>
        <v/>
      </c>
    </row>
    <row r="712" spans="1:14" x14ac:dyDescent="0.25">
      <c r="A712" t="str">
        <f>LEFT(TEXT(Coversheet!$C$11,"0000000000"),10)</f>
        <v>0000000000</v>
      </c>
      <c r="B712" t="str">
        <f>LEFT(TEXT(Subscribers!B726,"0000000000"),10)</f>
        <v>0000000000</v>
      </c>
      <c r="C712" t="str">
        <f>LEFT(TEXT(TRUNC(Subscribers!D726,6)*1000000,"0000000"),7)</f>
        <v>0000000</v>
      </c>
      <c r="D712" t="s">
        <v>21</v>
      </c>
      <c r="I712" t="str">
        <f t="shared" si="11"/>
        <v/>
      </c>
      <c r="K712" s="19" t="str">
        <f>IF(Subscribers!B726&gt;0,_xlfn.NUMBERVALUE(Subscribers!B726),"")</f>
        <v/>
      </c>
      <c r="L712" s="30" t="str">
        <f>IF(Subscribers!B726&gt;0,TRUNC(Subscribers!D726,6),"")</f>
        <v/>
      </c>
      <c r="M712" s="30" t="str">
        <f>IF(Subscribers!B726&gt;0,0,"")</f>
        <v/>
      </c>
      <c r="N712" s="33" t="str">
        <f ca="1">IF(Subscribers!B726&gt;0,TODAY(),"")</f>
        <v/>
      </c>
    </row>
    <row r="713" spans="1:14" x14ac:dyDescent="0.25">
      <c r="A713" t="str">
        <f>LEFT(TEXT(Coversheet!$C$11,"0000000000"),10)</f>
        <v>0000000000</v>
      </c>
      <c r="B713" t="str">
        <f>LEFT(TEXT(Subscribers!B727,"0000000000"),10)</f>
        <v>0000000000</v>
      </c>
      <c r="C713" t="str">
        <f>LEFT(TEXT(TRUNC(Subscribers!D727,6)*1000000,"0000000"),7)</f>
        <v>0000000</v>
      </c>
      <c r="D713" t="s">
        <v>21</v>
      </c>
      <c r="I713" t="str">
        <f t="shared" si="11"/>
        <v/>
      </c>
      <c r="K713" s="19" t="str">
        <f>IF(Subscribers!B727&gt;0,_xlfn.NUMBERVALUE(Subscribers!B727),"")</f>
        <v/>
      </c>
      <c r="L713" s="30" t="str">
        <f>IF(Subscribers!B727&gt;0,TRUNC(Subscribers!D727,6),"")</f>
        <v/>
      </c>
      <c r="M713" s="30" t="str">
        <f>IF(Subscribers!B727&gt;0,0,"")</f>
        <v/>
      </c>
      <c r="N713" s="33" t="str">
        <f ca="1">IF(Subscribers!B727&gt;0,TODAY(),"")</f>
        <v/>
      </c>
    </row>
    <row r="714" spans="1:14" x14ac:dyDescent="0.25">
      <c r="A714" t="str">
        <f>LEFT(TEXT(Coversheet!$C$11,"0000000000"),10)</f>
        <v>0000000000</v>
      </c>
      <c r="B714" t="str">
        <f>LEFT(TEXT(Subscribers!B728,"0000000000"),10)</f>
        <v>0000000000</v>
      </c>
      <c r="C714" t="str">
        <f>LEFT(TEXT(TRUNC(Subscribers!D728,6)*1000000,"0000000"),7)</f>
        <v>0000000</v>
      </c>
      <c r="D714" t="s">
        <v>21</v>
      </c>
      <c r="I714" t="str">
        <f t="shared" si="11"/>
        <v/>
      </c>
      <c r="K714" s="19" t="str">
        <f>IF(Subscribers!B728&gt;0,_xlfn.NUMBERVALUE(Subscribers!B728),"")</f>
        <v/>
      </c>
      <c r="L714" s="30" t="str">
        <f>IF(Subscribers!B728&gt;0,TRUNC(Subscribers!D728,6),"")</f>
        <v/>
      </c>
      <c r="M714" s="30" t="str">
        <f>IF(Subscribers!B728&gt;0,0,"")</f>
        <v/>
      </c>
      <c r="N714" s="33" t="str">
        <f ca="1">IF(Subscribers!B728&gt;0,TODAY(),"")</f>
        <v/>
      </c>
    </row>
    <row r="715" spans="1:14" x14ac:dyDescent="0.25">
      <c r="A715" t="str">
        <f>LEFT(TEXT(Coversheet!$C$11,"0000000000"),10)</f>
        <v>0000000000</v>
      </c>
      <c r="B715" t="str">
        <f>LEFT(TEXT(Subscribers!B729,"0000000000"),10)</f>
        <v>0000000000</v>
      </c>
      <c r="C715" t="str">
        <f>LEFT(TEXT(TRUNC(Subscribers!D729,6)*1000000,"0000000"),7)</f>
        <v>0000000</v>
      </c>
      <c r="D715" t="s">
        <v>21</v>
      </c>
      <c r="I715" t="str">
        <f t="shared" si="11"/>
        <v/>
      </c>
      <c r="K715" s="19" t="str">
        <f>IF(Subscribers!B729&gt;0,_xlfn.NUMBERVALUE(Subscribers!B729),"")</f>
        <v/>
      </c>
      <c r="L715" s="30" t="str">
        <f>IF(Subscribers!B729&gt;0,TRUNC(Subscribers!D729,6),"")</f>
        <v/>
      </c>
      <c r="M715" s="30" t="str">
        <f>IF(Subscribers!B729&gt;0,0,"")</f>
        <v/>
      </c>
      <c r="N715" s="33" t="str">
        <f ca="1">IF(Subscribers!B729&gt;0,TODAY(),"")</f>
        <v/>
      </c>
    </row>
    <row r="716" spans="1:14" x14ac:dyDescent="0.25">
      <c r="A716" t="str">
        <f>LEFT(TEXT(Coversheet!$C$11,"0000000000"),10)</f>
        <v>0000000000</v>
      </c>
      <c r="B716" t="str">
        <f>LEFT(TEXT(Subscribers!B730,"0000000000"),10)</f>
        <v>0000000000</v>
      </c>
      <c r="C716" t="str">
        <f>LEFT(TEXT(TRUNC(Subscribers!D730,6)*1000000,"0000000"),7)</f>
        <v>0000000</v>
      </c>
      <c r="D716" t="s">
        <v>21</v>
      </c>
      <c r="I716" t="str">
        <f t="shared" si="11"/>
        <v/>
      </c>
      <c r="K716" s="19" t="str">
        <f>IF(Subscribers!B730&gt;0,_xlfn.NUMBERVALUE(Subscribers!B730),"")</f>
        <v/>
      </c>
      <c r="L716" s="30" t="str">
        <f>IF(Subscribers!B730&gt;0,TRUNC(Subscribers!D730,6),"")</f>
        <v/>
      </c>
      <c r="M716" s="30" t="str">
        <f>IF(Subscribers!B730&gt;0,0,"")</f>
        <v/>
      </c>
      <c r="N716" s="33" t="str">
        <f ca="1">IF(Subscribers!B730&gt;0,TODAY(),"")</f>
        <v/>
      </c>
    </row>
    <row r="717" spans="1:14" x14ac:dyDescent="0.25">
      <c r="A717" t="str">
        <f>LEFT(TEXT(Coversheet!$C$11,"0000000000"),10)</f>
        <v>0000000000</v>
      </c>
      <c r="B717" t="str">
        <f>LEFT(TEXT(Subscribers!B731,"0000000000"),10)</f>
        <v>0000000000</v>
      </c>
      <c r="C717" t="str">
        <f>LEFT(TEXT(TRUNC(Subscribers!D731,6)*1000000,"0000000"),7)</f>
        <v>0000000</v>
      </c>
      <c r="D717" t="s">
        <v>21</v>
      </c>
      <c r="I717" t="str">
        <f t="shared" si="11"/>
        <v/>
      </c>
      <c r="K717" s="19" t="str">
        <f>IF(Subscribers!B731&gt;0,_xlfn.NUMBERVALUE(Subscribers!B731),"")</f>
        <v/>
      </c>
      <c r="L717" s="30" t="str">
        <f>IF(Subscribers!B731&gt;0,TRUNC(Subscribers!D731,6),"")</f>
        <v/>
      </c>
      <c r="M717" s="30" t="str">
        <f>IF(Subscribers!B731&gt;0,0,"")</f>
        <v/>
      </c>
      <c r="N717" s="33" t="str">
        <f ca="1">IF(Subscribers!B731&gt;0,TODAY(),"")</f>
        <v/>
      </c>
    </row>
    <row r="718" spans="1:14" x14ac:dyDescent="0.25">
      <c r="A718" t="str">
        <f>LEFT(TEXT(Coversheet!$C$11,"0000000000"),10)</f>
        <v>0000000000</v>
      </c>
      <c r="B718" t="str">
        <f>LEFT(TEXT(Subscribers!B732,"0000000000"),10)</f>
        <v>0000000000</v>
      </c>
      <c r="C718" t="str">
        <f>LEFT(TEXT(TRUNC(Subscribers!D732,6)*1000000,"0000000"),7)</f>
        <v>0000000</v>
      </c>
      <c r="D718" t="s">
        <v>21</v>
      </c>
      <c r="I718" t="str">
        <f t="shared" si="11"/>
        <v/>
      </c>
      <c r="K718" s="19" t="str">
        <f>IF(Subscribers!B732&gt;0,_xlfn.NUMBERVALUE(Subscribers!B732),"")</f>
        <v/>
      </c>
      <c r="L718" s="30" t="str">
        <f>IF(Subscribers!B732&gt;0,TRUNC(Subscribers!D732,6),"")</f>
        <v/>
      </c>
      <c r="M718" s="30" t="str">
        <f>IF(Subscribers!B732&gt;0,0,"")</f>
        <v/>
      </c>
      <c r="N718" s="33" t="str">
        <f ca="1">IF(Subscribers!B732&gt;0,TODAY(),"")</f>
        <v/>
      </c>
    </row>
    <row r="719" spans="1:14" x14ac:dyDescent="0.25">
      <c r="A719" t="str">
        <f>LEFT(TEXT(Coversheet!$C$11,"0000000000"),10)</f>
        <v>0000000000</v>
      </c>
      <c r="B719" t="str">
        <f>LEFT(TEXT(Subscribers!B733,"0000000000"),10)</f>
        <v>0000000000</v>
      </c>
      <c r="C719" t="str">
        <f>LEFT(TEXT(TRUNC(Subscribers!D733,6)*1000000,"0000000"),7)</f>
        <v>0000000</v>
      </c>
      <c r="D719" t="s">
        <v>21</v>
      </c>
      <c r="I719" t="str">
        <f t="shared" si="11"/>
        <v/>
      </c>
      <c r="K719" s="19" t="str">
        <f>IF(Subscribers!B733&gt;0,_xlfn.NUMBERVALUE(Subscribers!B733),"")</f>
        <v/>
      </c>
      <c r="L719" s="30" t="str">
        <f>IF(Subscribers!B733&gt;0,TRUNC(Subscribers!D733,6),"")</f>
        <v/>
      </c>
      <c r="M719" s="30" t="str">
        <f>IF(Subscribers!B733&gt;0,0,"")</f>
        <v/>
      </c>
      <c r="N719" s="33" t="str">
        <f ca="1">IF(Subscribers!B733&gt;0,TODAY(),"")</f>
        <v/>
      </c>
    </row>
    <row r="720" spans="1:14" x14ac:dyDescent="0.25">
      <c r="A720" t="str">
        <f>LEFT(TEXT(Coversheet!$C$11,"0000000000"),10)</f>
        <v>0000000000</v>
      </c>
      <c r="B720" t="str">
        <f>LEFT(TEXT(Subscribers!B734,"0000000000"),10)</f>
        <v>0000000000</v>
      </c>
      <c r="C720" t="str">
        <f>LEFT(TEXT(TRUNC(Subscribers!D734,6)*1000000,"0000000"),7)</f>
        <v>0000000</v>
      </c>
      <c r="D720" t="s">
        <v>21</v>
      </c>
      <c r="I720" t="str">
        <f t="shared" si="11"/>
        <v/>
      </c>
      <c r="K720" s="19" t="str">
        <f>IF(Subscribers!B734&gt;0,_xlfn.NUMBERVALUE(Subscribers!B734),"")</f>
        <v/>
      </c>
      <c r="L720" s="30" t="str">
        <f>IF(Subscribers!B734&gt;0,TRUNC(Subscribers!D734,6),"")</f>
        <v/>
      </c>
      <c r="M720" s="30" t="str">
        <f>IF(Subscribers!B734&gt;0,0,"")</f>
        <v/>
      </c>
      <c r="N720" s="33" t="str">
        <f ca="1">IF(Subscribers!B734&gt;0,TODAY(),"")</f>
        <v/>
      </c>
    </row>
    <row r="721" spans="1:14" x14ac:dyDescent="0.25">
      <c r="A721" t="str">
        <f>LEFT(TEXT(Coversheet!$C$11,"0000000000"),10)</f>
        <v>0000000000</v>
      </c>
      <c r="B721" t="str">
        <f>LEFT(TEXT(Subscribers!B735,"0000000000"),10)</f>
        <v>0000000000</v>
      </c>
      <c r="C721" t="str">
        <f>LEFT(TEXT(TRUNC(Subscribers!D735,6)*1000000,"0000000"),7)</f>
        <v>0000000</v>
      </c>
      <c r="D721" t="s">
        <v>21</v>
      </c>
      <c r="I721" t="str">
        <f t="shared" si="11"/>
        <v/>
      </c>
      <c r="K721" s="19" t="str">
        <f>IF(Subscribers!B735&gt;0,_xlfn.NUMBERVALUE(Subscribers!B735),"")</f>
        <v/>
      </c>
      <c r="L721" s="30" t="str">
        <f>IF(Subscribers!B735&gt;0,TRUNC(Subscribers!D735,6),"")</f>
        <v/>
      </c>
      <c r="M721" s="30" t="str">
        <f>IF(Subscribers!B735&gt;0,0,"")</f>
        <v/>
      </c>
      <c r="N721" s="33" t="str">
        <f ca="1">IF(Subscribers!B735&gt;0,TODAY(),"")</f>
        <v/>
      </c>
    </row>
    <row r="722" spans="1:14" x14ac:dyDescent="0.25">
      <c r="A722" t="str">
        <f>LEFT(TEXT(Coversheet!$C$11,"0000000000"),10)</f>
        <v>0000000000</v>
      </c>
      <c r="B722" t="str">
        <f>LEFT(TEXT(Subscribers!B736,"0000000000"),10)</f>
        <v>0000000000</v>
      </c>
      <c r="C722" t="str">
        <f>LEFT(TEXT(TRUNC(Subscribers!D736,6)*1000000,"0000000"),7)</f>
        <v>0000000</v>
      </c>
      <c r="D722" t="s">
        <v>21</v>
      </c>
      <c r="I722" t="str">
        <f t="shared" si="11"/>
        <v/>
      </c>
      <c r="K722" s="19" t="str">
        <f>IF(Subscribers!B736&gt;0,_xlfn.NUMBERVALUE(Subscribers!B736),"")</f>
        <v/>
      </c>
      <c r="L722" s="30" t="str">
        <f>IF(Subscribers!B736&gt;0,TRUNC(Subscribers!D736,6),"")</f>
        <v/>
      </c>
      <c r="M722" s="30" t="str">
        <f>IF(Subscribers!B736&gt;0,0,"")</f>
        <v/>
      </c>
      <c r="N722" s="33" t="str">
        <f ca="1">IF(Subscribers!B736&gt;0,TODAY(),"")</f>
        <v/>
      </c>
    </row>
    <row r="723" spans="1:14" x14ac:dyDescent="0.25">
      <c r="A723" t="str">
        <f>LEFT(TEXT(Coversheet!$C$11,"0000000000"),10)</f>
        <v>0000000000</v>
      </c>
      <c r="B723" t="str">
        <f>LEFT(TEXT(Subscribers!B737,"0000000000"),10)</f>
        <v>0000000000</v>
      </c>
      <c r="C723" t="str">
        <f>LEFT(TEXT(TRUNC(Subscribers!D737,6)*1000000,"0000000"),7)</f>
        <v>0000000</v>
      </c>
      <c r="D723" t="s">
        <v>21</v>
      </c>
      <c r="I723" t="str">
        <f t="shared" si="11"/>
        <v/>
      </c>
      <c r="K723" s="19" t="str">
        <f>IF(Subscribers!B737&gt;0,_xlfn.NUMBERVALUE(Subscribers!B737),"")</f>
        <v/>
      </c>
      <c r="L723" s="30" t="str">
        <f>IF(Subscribers!B737&gt;0,TRUNC(Subscribers!D737,6),"")</f>
        <v/>
      </c>
      <c r="M723" s="30" t="str">
        <f>IF(Subscribers!B737&gt;0,0,"")</f>
        <v/>
      </c>
      <c r="N723" s="33" t="str">
        <f ca="1">IF(Subscribers!B737&gt;0,TODAY(),"")</f>
        <v/>
      </c>
    </row>
    <row r="724" spans="1:14" x14ac:dyDescent="0.25">
      <c r="A724" t="str">
        <f>LEFT(TEXT(Coversheet!$C$11,"0000000000"),10)</f>
        <v>0000000000</v>
      </c>
      <c r="B724" t="str">
        <f>LEFT(TEXT(Subscribers!B738,"0000000000"),10)</f>
        <v>0000000000</v>
      </c>
      <c r="C724" t="str">
        <f>LEFT(TEXT(TRUNC(Subscribers!D738,6)*1000000,"0000000"),7)</f>
        <v>0000000</v>
      </c>
      <c r="D724" t="s">
        <v>21</v>
      </c>
      <c r="I724" t="str">
        <f t="shared" si="11"/>
        <v/>
      </c>
      <c r="K724" s="19" t="str">
        <f>IF(Subscribers!B738&gt;0,_xlfn.NUMBERVALUE(Subscribers!B738),"")</f>
        <v/>
      </c>
      <c r="L724" s="30" t="str">
        <f>IF(Subscribers!B738&gt;0,TRUNC(Subscribers!D738,6),"")</f>
        <v/>
      </c>
      <c r="M724" s="30" t="str">
        <f>IF(Subscribers!B738&gt;0,0,"")</f>
        <v/>
      </c>
      <c r="N724" s="33" t="str">
        <f ca="1">IF(Subscribers!B738&gt;0,TODAY(),"")</f>
        <v/>
      </c>
    </row>
    <row r="725" spans="1:14" x14ac:dyDescent="0.25">
      <c r="A725" t="str">
        <f>LEFT(TEXT(Coversheet!$C$11,"0000000000"),10)</f>
        <v>0000000000</v>
      </c>
      <c r="B725" t="str">
        <f>LEFT(TEXT(Subscribers!B739,"0000000000"),10)</f>
        <v>0000000000</v>
      </c>
      <c r="C725" t="str">
        <f>LEFT(TEXT(TRUNC(Subscribers!D739,6)*1000000,"0000000"),7)</f>
        <v>0000000</v>
      </c>
      <c r="D725" t="s">
        <v>21</v>
      </c>
      <c r="I725" t="str">
        <f t="shared" si="11"/>
        <v/>
      </c>
      <c r="K725" s="19" t="str">
        <f>IF(Subscribers!B739&gt;0,_xlfn.NUMBERVALUE(Subscribers!B739),"")</f>
        <v/>
      </c>
      <c r="L725" s="30" t="str">
        <f>IF(Subscribers!B739&gt;0,TRUNC(Subscribers!D739,6),"")</f>
        <v/>
      </c>
      <c r="M725" s="30" t="str">
        <f>IF(Subscribers!B739&gt;0,0,"")</f>
        <v/>
      </c>
      <c r="N725" s="33" t="str">
        <f ca="1">IF(Subscribers!B739&gt;0,TODAY(),"")</f>
        <v/>
      </c>
    </row>
    <row r="726" spans="1:14" x14ac:dyDescent="0.25">
      <c r="A726" t="str">
        <f>LEFT(TEXT(Coversheet!$C$11,"0000000000"),10)</f>
        <v>0000000000</v>
      </c>
      <c r="B726" t="str">
        <f>LEFT(TEXT(Subscribers!B740,"0000000000"),10)</f>
        <v>0000000000</v>
      </c>
      <c r="C726" t="str">
        <f>LEFT(TEXT(TRUNC(Subscribers!D740,6)*1000000,"0000000"),7)</f>
        <v>0000000</v>
      </c>
      <c r="D726" t="s">
        <v>21</v>
      </c>
      <c r="I726" t="str">
        <f t="shared" si="11"/>
        <v/>
      </c>
      <c r="K726" s="19" t="str">
        <f>IF(Subscribers!B740&gt;0,_xlfn.NUMBERVALUE(Subscribers!B740),"")</f>
        <v/>
      </c>
      <c r="L726" s="30" t="str">
        <f>IF(Subscribers!B740&gt;0,TRUNC(Subscribers!D740,6),"")</f>
        <v/>
      </c>
      <c r="M726" s="30" t="str">
        <f>IF(Subscribers!B740&gt;0,0,"")</f>
        <v/>
      </c>
      <c r="N726" s="33" t="str">
        <f ca="1">IF(Subscribers!B740&gt;0,TODAY(),"")</f>
        <v/>
      </c>
    </row>
    <row r="727" spans="1:14" x14ac:dyDescent="0.25">
      <c r="A727" t="str">
        <f>LEFT(TEXT(Coversheet!$C$11,"0000000000"),10)</f>
        <v>0000000000</v>
      </c>
      <c r="B727" t="str">
        <f>LEFT(TEXT(Subscribers!B741,"0000000000"),10)</f>
        <v>0000000000</v>
      </c>
      <c r="C727" t="str">
        <f>LEFT(TEXT(TRUNC(Subscribers!D741,6)*1000000,"0000000"),7)</f>
        <v>0000000</v>
      </c>
      <c r="D727" t="s">
        <v>21</v>
      </c>
      <c r="I727" t="str">
        <f t="shared" si="11"/>
        <v/>
      </c>
      <c r="K727" s="19" t="str">
        <f>IF(Subscribers!B741&gt;0,_xlfn.NUMBERVALUE(Subscribers!B741),"")</f>
        <v/>
      </c>
      <c r="L727" s="30" t="str">
        <f>IF(Subscribers!B741&gt;0,TRUNC(Subscribers!D741,6),"")</f>
        <v/>
      </c>
      <c r="M727" s="30" t="str">
        <f>IF(Subscribers!B741&gt;0,0,"")</f>
        <v/>
      </c>
      <c r="N727" s="33" t="str">
        <f ca="1">IF(Subscribers!B741&gt;0,TODAY(),"")</f>
        <v/>
      </c>
    </row>
    <row r="728" spans="1:14" x14ac:dyDescent="0.25">
      <c r="A728" t="str">
        <f>LEFT(TEXT(Coversheet!$C$11,"0000000000"),10)</f>
        <v>0000000000</v>
      </c>
      <c r="B728" t="str">
        <f>LEFT(TEXT(Subscribers!B742,"0000000000"),10)</f>
        <v>0000000000</v>
      </c>
      <c r="C728" t="str">
        <f>LEFT(TEXT(TRUNC(Subscribers!D742,6)*1000000,"0000000"),7)</f>
        <v>0000000</v>
      </c>
      <c r="D728" t="s">
        <v>21</v>
      </c>
      <c r="I728" t="str">
        <f t="shared" si="11"/>
        <v/>
      </c>
      <c r="K728" s="19" t="str">
        <f>IF(Subscribers!B742&gt;0,_xlfn.NUMBERVALUE(Subscribers!B742),"")</f>
        <v/>
      </c>
      <c r="L728" s="30" t="str">
        <f>IF(Subscribers!B742&gt;0,TRUNC(Subscribers!D742,6),"")</f>
        <v/>
      </c>
      <c r="M728" s="30" t="str">
        <f>IF(Subscribers!B742&gt;0,0,"")</f>
        <v/>
      </c>
      <c r="N728" s="33" t="str">
        <f ca="1">IF(Subscribers!B742&gt;0,TODAY(),"")</f>
        <v/>
      </c>
    </row>
    <row r="729" spans="1:14" x14ac:dyDescent="0.25">
      <c r="A729" t="str">
        <f>LEFT(TEXT(Coversheet!$C$11,"0000000000"),10)</f>
        <v>0000000000</v>
      </c>
      <c r="B729" t="str">
        <f>LEFT(TEXT(Subscribers!B743,"0000000000"),10)</f>
        <v>0000000000</v>
      </c>
      <c r="C729" t="str">
        <f>LEFT(TEXT(TRUNC(Subscribers!D743,6)*1000000,"0000000"),7)</f>
        <v>0000000</v>
      </c>
      <c r="D729" t="s">
        <v>21</v>
      </c>
      <c r="I729" t="str">
        <f t="shared" si="11"/>
        <v/>
      </c>
      <c r="K729" s="19" t="str">
        <f>IF(Subscribers!B743&gt;0,_xlfn.NUMBERVALUE(Subscribers!B743),"")</f>
        <v/>
      </c>
      <c r="L729" s="30" t="str">
        <f>IF(Subscribers!B743&gt;0,TRUNC(Subscribers!D743,6),"")</f>
        <v/>
      </c>
      <c r="M729" s="30" t="str">
        <f>IF(Subscribers!B743&gt;0,0,"")</f>
        <v/>
      </c>
      <c r="N729" s="33" t="str">
        <f ca="1">IF(Subscribers!B743&gt;0,TODAY(),"")</f>
        <v/>
      </c>
    </row>
    <row r="730" spans="1:14" x14ac:dyDescent="0.25">
      <c r="A730" t="str">
        <f>LEFT(TEXT(Coversheet!$C$11,"0000000000"),10)</f>
        <v>0000000000</v>
      </c>
      <c r="B730" t="str">
        <f>LEFT(TEXT(Subscribers!B744,"0000000000"),10)</f>
        <v>0000000000</v>
      </c>
      <c r="C730" t="str">
        <f>LEFT(TEXT(TRUNC(Subscribers!D744,6)*1000000,"0000000"),7)</f>
        <v>0000000</v>
      </c>
      <c r="D730" t="s">
        <v>21</v>
      </c>
      <c r="I730" t="str">
        <f t="shared" si="11"/>
        <v/>
      </c>
      <c r="K730" s="19" t="str">
        <f>IF(Subscribers!B744&gt;0,_xlfn.NUMBERVALUE(Subscribers!B744),"")</f>
        <v/>
      </c>
      <c r="L730" s="30" t="str">
        <f>IF(Subscribers!B744&gt;0,TRUNC(Subscribers!D744,6),"")</f>
        <v/>
      </c>
      <c r="M730" s="30" t="str">
        <f>IF(Subscribers!B744&gt;0,0,"")</f>
        <v/>
      </c>
      <c r="N730" s="33" t="str">
        <f ca="1">IF(Subscribers!B744&gt;0,TODAY(),"")</f>
        <v/>
      </c>
    </row>
    <row r="731" spans="1:14" x14ac:dyDescent="0.25">
      <c r="A731" t="str">
        <f>LEFT(TEXT(Coversheet!$C$11,"0000000000"),10)</f>
        <v>0000000000</v>
      </c>
      <c r="B731" t="str">
        <f>LEFT(TEXT(Subscribers!B745,"0000000000"),10)</f>
        <v>0000000000</v>
      </c>
      <c r="C731" t="str">
        <f>LEFT(TEXT(TRUNC(Subscribers!D745,6)*1000000,"0000000"),7)</f>
        <v>0000000</v>
      </c>
      <c r="D731" t="s">
        <v>21</v>
      </c>
      <c r="I731" t="str">
        <f t="shared" si="11"/>
        <v/>
      </c>
      <c r="K731" s="19" t="str">
        <f>IF(Subscribers!B745&gt;0,_xlfn.NUMBERVALUE(Subscribers!B745),"")</f>
        <v/>
      </c>
      <c r="L731" s="30" t="str">
        <f>IF(Subscribers!B745&gt;0,TRUNC(Subscribers!D745,6),"")</f>
        <v/>
      </c>
      <c r="M731" s="30" t="str">
        <f>IF(Subscribers!B745&gt;0,0,"")</f>
        <v/>
      </c>
      <c r="N731" s="33" t="str">
        <f ca="1">IF(Subscribers!B745&gt;0,TODAY(),"")</f>
        <v/>
      </c>
    </row>
    <row r="732" spans="1:14" x14ac:dyDescent="0.25">
      <c r="A732" t="str">
        <f>LEFT(TEXT(Coversheet!$C$11,"0000000000"),10)</f>
        <v>0000000000</v>
      </c>
      <c r="B732" t="str">
        <f>LEFT(TEXT(Subscribers!B746,"0000000000"),10)</f>
        <v>0000000000</v>
      </c>
      <c r="C732" t="str">
        <f>LEFT(TEXT(TRUNC(Subscribers!D746,6)*1000000,"0000000"),7)</f>
        <v>0000000</v>
      </c>
      <c r="D732" t="s">
        <v>21</v>
      </c>
      <c r="I732" t="str">
        <f t="shared" si="11"/>
        <v/>
      </c>
      <c r="K732" s="19" t="str">
        <f>IF(Subscribers!B746&gt;0,_xlfn.NUMBERVALUE(Subscribers!B746),"")</f>
        <v/>
      </c>
      <c r="L732" s="30" t="str">
        <f>IF(Subscribers!B746&gt;0,TRUNC(Subscribers!D746,6),"")</f>
        <v/>
      </c>
      <c r="M732" s="30" t="str">
        <f>IF(Subscribers!B746&gt;0,0,"")</f>
        <v/>
      </c>
      <c r="N732" s="33" t="str">
        <f ca="1">IF(Subscribers!B746&gt;0,TODAY(),"")</f>
        <v/>
      </c>
    </row>
    <row r="733" spans="1:14" x14ac:dyDescent="0.25">
      <c r="A733" t="str">
        <f>LEFT(TEXT(Coversheet!$C$11,"0000000000"),10)</f>
        <v>0000000000</v>
      </c>
      <c r="B733" t="str">
        <f>LEFT(TEXT(Subscribers!B747,"0000000000"),10)</f>
        <v>0000000000</v>
      </c>
      <c r="C733" t="str">
        <f>LEFT(TEXT(TRUNC(Subscribers!D747,6)*1000000,"0000000"),7)</f>
        <v>0000000</v>
      </c>
      <c r="D733" t="s">
        <v>21</v>
      </c>
      <c r="I733" t="str">
        <f t="shared" si="11"/>
        <v/>
      </c>
      <c r="K733" s="19" t="str">
        <f>IF(Subscribers!B747&gt;0,_xlfn.NUMBERVALUE(Subscribers!B747),"")</f>
        <v/>
      </c>
      <c r="L733" s="30" t="str">
        <f>IF(Subscribers!B747&gt;0,TRUNC(Subscribers!D747,6),"")</f>
        <v/>
      </c>
      <c r="M733" s="30" t="str">
        <f>IF(Subscribers!B747&gt;0,0,"")</f>
        <v/>
      </c>
      <c r="N733" s="33" t="str">
        <f ca="1">IF(Subscribers!B747&gt;0,TODAY(),"")</f>
        <v/>
      </c>
    </row>
    <row r="734" spans="1:14" x14ac:dyDescent="0.25">
      <c r="A734" t="str">
        <f>LEFT(TEXT(Coversheet!$C$11,"0000000000"),10)</f>
        <v>0000000000</v>
      </c>
      <c r="B734" t="str">
        <f>LEFT(TEXT(Subscribers!B748,"0000000000"),10)</f>
        <v>0000000000</v>
      </c>
      <c r="C734" t="str">
        <f>LEFT(TEXT(TRUNC(Subscribers!D748,6)*1000000,"0000000"),7)</f>
        <v>0000000</v>
      </c>
      <c r="D734" t="s">
        <v>21</v>
      </c>
      <c r="I734" t="str">
        <f t="shared" si="11"/>
        <v/>
      </c>
      <c r="K734" s="19" t="str">
        <f>IF(Subscribers!B748&gt;0,_xlfn.NUMBERVALUE(Subscribers!B748),"")</f>
        <v/>
      </c>
      <c r="L734" s="30" t="str">
        <f>IF(Subscribers!B748&gt;0,TRUNC(Subscribers!D748,6),"")</f>
        <v/>
      </c>
      <c r="M734" s="30" t="str">
        <f>IF(Subscribers!B748&gt;0,0,"")</f>
        <v/>
      </c>
      <c r="N734" s="33" t="str">
        <f ca="1">IF(Subscribers!B748&gt;0,TODAY(),"")</f>
        <v/>
      </c>
    </row>
    <row r="735" spans="1:14" x14ac:dyDescent="0.25">
      <c r="A735" t="str">
        <f>LEFT(TEXT(Coversheet!$C$11,"0000000000"),10)</f>
        <v>0000000000</v>
      </c>
      <c r="B735" t="str">
        <f>LEFT(TEXT(Subscribers!B749,"0000000000"),10)</f>
        <v>0000000000</v>
      </c>
      <c r="C735" t="str">
        <f>LEFT(TEXT(TRUNC(Subscribers!D749,6)*1000000,"0000000"),7)</f>
        <v>0000000</v>
      </c>
      <c r="D735" t="s">
        <v>21</v>
      </c>
      <c r="I735" t="str">
        <f t="shared" si="11"/>
        <v/>
      </c>
      <c r="K735" s="19" t="str">
        <f>IF(Subscribers!B749&gt;0,_xlfn.NUMBERVALUE(Subscribers!B749),"")</f>
        <v/>
      </c>
      <c r="L735" s="30" t="str">
        <f>IF(Subscribers!B749&gt;0,TRUNC(Subscribers!D749,6),"")</f>
        <v/>
      </c>
      <c r="M735" s="30" t="str">
        <f>IF(Subscribers!B749&gt;0,0,"")</f>
        <v/>
      </c>
      <c r="N735" s="33" t="str">
        <f ca="1">IF(Subscribers!B749&gt;0,TODAY(),"")</f>
        <v/>
      </c>
    </row>
    <row r="736" spans="1:14" x14ac:dyDescent="0.25">
      <c r="A736" t="str">
        <f>LEFT(TEXT(Coversheet!$C$11,"0000000000"),10)</f>
        <v>0000000000</v>
      </c>
      <c r="B736" t="str">
        <f>LEFT(TEXT(Subscribers!B750,"0000000000"),10)</f>
        <v>0000000000</v>
      </c>
      <c r="C736" t="str">
        <f>LEFT(TEXT(TRUNC(Subscribers!D750,6)*1000000,"0000000"),7)</f>
        <v>0000000</v>
      </c>
      <c r="D736" t="s">
        <v>21</v>
      </c>
      <c r="I736" t="str">
        <f t="shared" si="11"/>
        <v/>
      </c>
      <c r="K736" s="19" t="str">
        <f>IF(Subscribers!B750&gt;0,_xlfn.NUMBERVALUE(Subscribers!B750),"")</f>
        <v/>
      </c>
      <c r="L736" s="30" t="str">
        <f>IF(Subscribers!B750&gt;0,TRUNC(Subscribers!D750,6),"")</f>
        <v/>
      </c>
      <c r="M736" s="30" t="str">
        <f>IF(Subscribers!B750&gt;0,0,"")</f>
        <v/>
      </c>
      <c r="N736" s="33" t="str">
        <f ca="1">IF(Subscribers!B750&gt;0,TODAY(),"")</f>
        <v/>
      </c>
    </row>
    <row r="737" spans="1:14" x14ac:dyDescent="0.25">
      <c r="A737" t="str">
        <f>LEFT(TEXT(Coversheet!$C$11,"0000000000"),10)</f>
        <v>0000000000</v>
      </c>
      <c r="B737" t="str">
        <f>LEFT(TEXT(Subscribers!B751,"0000000000"),10)</f>
        <v>0000000000</v>
      </c>
      <c r="C737" t="str">
        <f>LEFT(TEXT(TRUNC(Subscribers!D751,6)*1000000,"0000000"),7)</f>
        <v>0000000</v>
      </c>
      <c r="D737" t="s">
        <v>21</v>
      </c>
      <c r="I737" t="str">
        <f t="shared" si="11"/>
        <v/>
      </c>
      <c r="K737" s="19" t="str">
        <f>IF(Subscribers!B751&gt;0,_xlfn.NUMBERVALUE(Subscribers!B751),"")</f>
        <v/>
      </c>
      <c r="L737" s="30" t="str">
        <f>IF(Subscribers!B751&gt;0,TRUNC(Subscribers!D751,6),"")</f>
        <v/>
      </c>
      <c r="M737" s="30" t="str">
        <f>IF(Subscribers!B751&gt;0,0,"")</f>
        <v/>
      </c>
      <c r="N737" s="33" t="str">
        <f ca="1">IF(Subscribers!B751&gt;0,TODAY(),"")</f>
        <v/>
      </c>
    </row>
    <row r="738" spans="1:14" x14ac:dyDescent="0.25">
      <c r="A738" t="str">
        <f>LEFT(TEXT(Coversheet!$C$11,"0000000000"),10)</f>
        <v>0000000000</v>
      </c>
      <c r="B738" t="str">
        <f>LEFT(TEXT(Subscribers!B752,"0000000000"),10)</f>
        <v>0000000000</v>
      </c>
      <c r="C738" t="str">
        <f>LEFT(TEXT(TRUNC(Subscribers!D752,6)*1000000,"0000000"),7)</f>
        <v>0000000</v>
      </c>
      <c r="D738" t="s">
        <v>21</v>
      </c>
      <c r="I738" t="str">
        <f t="shared" si="11"/>
        <v/>
      </c>
      <c r="K738" s="19" t="str">
        <f>IF(Subscribers!B752&gt;0,_xlfn.NUMBERVALUE(Subscribers!B752),"")</f>
        <v/>
      </c>
      <c r="L738" s="30" t="str">
        <f>IF(Subscribers!B752&gt;0,TRUNC(Subscribers!D752,6),"")</f>
        <v/>
      </c>
      <c r="M738" s="30" t="str">
        <f>IF(Subscribers!B752&gt;0,0,"")</f>
        <v/>
      </c>
      <c r="N738" s="33" t="str">
        <f ca="1">IF(Subscribers!B752&gt;0,TODAY(),"")</f>
        <v/>
      </c>
    </row>
    <row r="739" spans="1:14" x14ac:dyDescent="0.25">
      <c r="A739" t="str">
        <f>LEFT(TEXT(Coversheet!$C$11,"0000000000"),10)</f>
        <v>0000000000</v>
      </c>
      <c r="B739" t="str">
        <f>LEFT(TEXT(Subscribers!B753,"0000000000"),10)</f>
        <v>0000000000</v>
      </c>
      <c r="C739" t="str">
        <f>LEFT(TEXT(TRUNC(Subscribers!D753,6)*1000000,"0000000"),7)</f>
        <v>0000000</v>
      </c>
      <c r="D739" t="s">
        <v>21</v>
      </c>
      <c r="I739" t="str">
        <f t="shared" si="11"/>
        <v/>
      </c>
      <c r="K739" s="19" t="str">
        <f>IF(Subscribers!B753&gt;0,_xlfn.NUMBERVALUE(Subscribers!B753),"")</f>
        <v/>
      </c>
      <c r="L739" s="30" t="str">
        <f>IF(Subscribers!B753&gt;0,TRUNC(Subscribers!D753,6),"")</f>
        <v/>
      </c>
      <c r="M739" s="30" t="str">
        <f>IF(Subscribers!B753&gt;0,0,"")</f>
        <v/>
      </c>
      <c r="N739" s="33" t="str">
        <f ca="1">IF(Subscribers!B753&gt;0,TODAY(),"")</f>
        <v/>
      </c>
    </row>
    <row r="740" spans="1:14" x14ac:dyDescent="0.25">
      <c r="A740" t="str">
        <f>LEFT(TEXT(Coversheet!$C$11,"0000000000"),10)</f>
        <v>0000000000</v>
      </c>
      <c r="B740" t="str">
        <f>LEFT(TEXT(Subscribers!B754,"0000000000"),10)</f>
        <v>0000000000</v>
      </c>
      <c r="C740" t="str">
        <f>LEFT(TEXT(TRUNC(Subscribers!D754,6)*1000000,"0000000"),7)</f>
        <v>0000000</v>
      </c>
      <c r="D740" t="s">
        <v>21</v>
      </c>
      <c r="I740" t="str">
        <f t="shared" si="11"/>
        <v/>
      </c>
      <c r="K740" s="19" t="str">
        <f>IF(Subscribers!B754&gt;0,_xlfn.NUMBERVALUE(Subscribers!B754),"")</f>
        <v/>
      </c>
      <c r="L740" s="30" t="str">
        <f>IF(Subscribers!B754&gt;0,TRUNC(Subscribers!D754,6),"")</f>
        <v/>
      </c>
      <c r="M740" s="30" t="str">
        <f>IF(Subscribers!B754&gt;0,0,"")</f>
        <v/>
      </c>
      <c r="N740" s="33" t="str">
        <f ca="1">IF(Subscribers!B754&gt;0,TODAY(),"")</f>
        <v/>
      </c>
    </row>
    <row r="741" spans="1:14" x14ac:dyDescent="0.25">
      <c r="A741" t="str">
        <f>LEFT(TEXT(Coversheet!$C$11,"0000000000"),10)</f>
        <v>0000000000</v>
      </c>
      <c r="B741" t="str">
        <f>LEFT(TEXT(Subscribers!B755,"0000000000"),10)</f>
        <v>0000000000</v>
      </c>
      <c r="C741" t="str">
        <f>LEFT(TEXT(TRUNC(Subscribers!D755,6)*1000000,"0000000"),7)</f>
        <v>0000000</v>
      </c>
      <c r="D741" t="s">
        <v>21</v>
      </c>
      <c r="I741" t="str">
        <f t="shared" si="11"/>
        <v/>
      </c>
      <c r="K741" s="19" t="str">
        <f>IF(Subscribers!B755&gt;0,_xlfn.NUMBERVALUE(Subscribers!B755),"")</f>
        <v/>
      </c>
      <c r="L741" s="30" t="str">
        <f>IF(Subscribers!B755&gt;0,TRUNC(Subscribers!D755,6),"")</f>
        <v/>
      </c>
      <c r="M741" s="30" t="str">
        <f>IF(Subscribers!B755&gt;0,0,"")</f>
        <v/>
      </c>
      <c r="N741" s="33" t="str">
        <f ca="1">IF(Subscribers!B755&gt;0,TODAY(),"")</f>
        <v/>
      </c>
    </row>
    <row r="742" spans="1:14" x14ac:dyDescent="0.25">
      <c r="A742" t="str">
        <f>LEFT(TEXT(Coversheet!$C$11,"0000000000"),10)</f>
        <v>0000000000</v>
      </c>
      <c r="B742" t="str">
        <f>LEFT(TEXT(Subscribers!B756,"0000000000"),10)</f>
        <v>0000000000</v>
      </c>
      <c r="C742" t="str">
        <f>LEFT(TEXT(TRUNC(Subscribers!D756,6)*1000000,"0000000"),7)</f>
        <v>0000000</v>
      </c>
      <c r="D742" t="s">
        <v>21</v>
      </c>
      <c r="I742" t="str">
        <f t="shared" si="11"/>
        <v/>
      </c>
      <c r="K742" s="19" t="str">
        <f>IF(Subscribers!B756&gt;0,_xlfn.NUMBERVALUE(Subscribers!B756),"")</f>
        <v/>
      </c>
      <c r="L742" s="30" t="str">
        <f>IF(Subscribers!B756&gt;0,TRUNC(Subscribers!D756,6),"")</f>
        <v/>
      </c>
      <c r="M742" s="30" t="str">
        <f>IF(Subscribers!B756&gt;0,0,"")</f>
        <v/>
      </c>
      <c r="N742" s="33" t="str">
        <f ca="1">IF(Subscribers!B756&gt;0,TODAY(),"")</f>
        <v/>
      </c>
    </row>
    <row r="743" spans="1:14" x14ac:dyDescent="0.25">
      <c r="A743" t="str">
        <f>LEFT(TEXT(Coversheet!$C$11,"0000000000"),10)</f>
        <v>0000000000</v>
      </c>
      <c r="B743" t="str">
        <f>LEFT(TEXT(Subscribers!B757,"0000000000"),10)</f>
        <v>0000000000</v>
      </c>
      <c r="C743" t="str">
        <f>LEFT(TEXT(TRUNC(Subscribers!D757,6)*1000000,"0000000"),7)</f>
        <v>0000000</v>
      </c>
      <c r="D743" t="s">
        <v>21</v>
      </c>
      <c r="I743" t="str">
        <f t="shared" si="11"/>
        <v/>
      </c>
      <c r="K743" s="19" t="str">
        <f>IF(Subscribers!B757&gt;0,_xlfn.NUMBERVALUE(Subscribers!B757),"")</f>
        <v/>
      </c>
      <c r="L743" s="30" t="str">
        <f>IF(Subscribers!B757&gt;0,TRUNC(Subscribers!D757,6),"")</f>
        <v/>
      </c>
      <c r="M743" s="30" t="str">
        <f>IF(Subscribers!B757&gt;0,0,"")</f>
        <v/>
      </c>
      <c r="N743" s="33" t="str">
        <f ca="1">IF(Subscribers!B757&gt;0,TODAY(),"")</f>
        <v/>
      </c>
    </row>
    <row r="744" spans="1:14" x14ac:dyDescent="0.25">
      <c r="A744" t="str">
        <f>LEFT(TEXT(Coversheet!$C$11,"0000000000"),10)</f>
        <v>0000000000</v>
      </c>
      <c r="B744" t="str">
        <f>LEFT(TEXT(Subscribers!B758,"0000000000"),10)</f>
        <v>0000000000</v>
      </c>
      <c r="C744" t="str">
        <f>LEFT(TEXT(TRUNC(Subscribers!D758,6)*1000000,"0000000"),7)</f>
        <v>0000000</v>
      </c>
      <c r="D744" t="s">
        <v>21</v>
      </c>
      <c r="I744" t="str">
        <f t="shared" si="11"/>
        <v/>
      </c>
      <c r="K744" s="19" t="str">
        <f>IF(Subscribers!B758&gt;0,_xlfn.NUMBERVALUE(Subscribers!B758),"")</f>
        <v/>
      </c>
      <c r="L744" s="30" t="str">
        <f>IF(Subscribers!B758&gt;0,TRUNC(Subscribers!D758,6),"")</f>
        <v/>
      </c>
      <c r="M744" s="30" t="str">
        <f>IF(Subscribers!B758&gt;0,0,"")</f>
        <v/>
      </c>
      <c r="N744" s="33" t="str">
        <f ca="1">IF(Subscribers!B758&gt;0,TODAY(),"")</f>
        <v/>
      </c>
    </row>
    <row r="745" spans="1:14" x14ac:dyDescent="0.25">
      <c r="A745" t="str">
        <f>LEFT(TEXT(Coversheet!$C$11,"0000000000"),10)</f>
        <v>0000000000</v>
      </c>
      <c r="B745" t="str">
        <f>LEFT(TEXT(Subscribers!B759,"0000000000"),10)</f>
        <v>0000000000</v>
      </c>
      <c r="C745" t="str">
        <f>LEFT(TEXT(TRUNC(Subscribers!D759,6)*1000000,"0000000"),7)</f>
        <v>0000000</v>
      </c>
      <c r="D745" t="s">
        <v>21</v>
      </c>
      <c r="I745" t="str">
        <f t="shared" si="11"/>
        <v/>
      </c>
      <c r="K745" s="19" t="str">
        <f>IF(Subscribers!B759&gt;0,_xlfn.NUMBERVALUE(Subscribers!B759),"")</f>
        <v/>
      </c>
      <c r="L745" s="30" t="str">
        <f>IF(Subscribers!B759&gt;0,TRUNC(Subscribers!D759,6),"")</f>
        <v/>
      </c>
      <c r="M745" s="30" t="str">
        <f>IF(Subscribers!B759&gt;0,0,"")</f>
        <v/>
      </c>
      <c r="N745" s="33" t="str">
        <f ca="1">IF(Subscribers!B759&gt;0,TODAY(),"")</f>
        <v/>
      </c>
    </row>
    <row r="746" spans="1:14" x14ac:dyDescent="0.25">
      <c r="A746" t="str">
        <f>LEFT(TEXT(Coversheet!$C$11,"0000000000"),10)</f>
        <v>0000000000</v>
      </c>
      <c r="B746" t="str">
        <f>LEFT(TEXT(Subscribers!B760,"0000000000"),10)</f>
        <v>0000000000</v>
      </c>
      <c r="C746" t="str">
        <f>LEFT(TEXT(TRUNC(Subscribers!D760,6)*1000000,"0000000"),7)</f>
        <v>0000000</v>
      </c>
      <c r="D746" t="s">
        <v>21</v>
      </c>
      <c r="I746" t="str">
        <f t="shared" si="11"/>
        <v/>
      </c>
      <c r="K746" s="19" t="str">
        <f>IF(Subscribers!B760&gt;0,_xlfn.NUMBERVALUE(Subscribers!B760),"")</f>
        <v/>
      </c>
      <c r="L746" s="30" t="str">
        <f>IF(Subscribers!B760&gt;0,TRUNC(Subscribers!D760,6),"")</f>
        <v/>
      </c>
      <c r="M746" s="30" t="str">
        <f>IF(Subscribers!B760&gt;0,0,"")</f>
        <v/>
      </c>
      <c r="N746" s="33" t="str">
        <f ca="1">IF(Subscribers!B760&gt;0,TODAY(),"")</f>
        <v/>
      </c>
    </row>
    <row r="747" spans="1:14" x14ac:dyDescent="0.25">
      <c r="A747" t="str">
        <f>LEFT(TEXT(Coversheet!$C$11,"0000000000"),10)</f>
        <v>0000000000</v>
      </c>
      <c r="B747" t="str">
        <f>LEFT(TEXT(Subscribers!B761,"0000000000"),10)</f>
        <v>0000000000</v>
      </c>
      <c r="C747" t="str">
        <f>LEFT(TEXT(TRUNC(Subscribers!D761,6)*1000000,"0000000"),7)</f>
        <v>0000000</v>
      </c>
      <c r="D747" t="s">
        <v>21</v>
      </c>
      <c r="I747" t="str">
        <f t="shared" si="11"/>
        <v/>
      </c>
      <c r="K747" s="19" t="str">
        <f>IF(Subscribers!B761&gt;0,_xlfn.NUMBERVALUE(Subscribers!B761),"")</f>
        <v/>
      </c>
      <c r="L747" s="30" t="str">
        <f>IF(Subscribers!B761&gt;0,TRUNC(Subscribers!D761,6),"")</f>
        <v/>
      </c>
      <c r="M747" s="30" t="str">
        <f>IF(Subscribers!B761&gt;0,0,"")</f>
        <v/>
      </c>
      <c r="N747" s="33" t="str">
        <f ca="1">IF(Subscribers!B761&gt;0,TODAY(),"")</f>
        <v/>
      </c>
    </row>
    <row r="748" spans="1:14" x14ac:dyDescent="0.25">
      <c r="A748" t="str">
        <f>LEFT(TEXT(Coversheet!$C$11,"0000000000"),10)</f>
        <v>0000000000</v>
      </c>
      <c r="B748" t="str">
        <f>LEFT(TEXT(Subscribers!B762,"0000000000"),10)</f>
        <v>0000000000</v>
      </c>
      <c r="C748" t="str">
        <f>LEFT(TEXT(TRUNC(Subscribers!D762,6)*1000000,"0000000"),7)</f>
        <v>0000000</v>
      </c>
      <c r="D748" t="s">
        <v>21</v>
      </c>
      <c r="I748" t="str">
        <f t="shared" si="11"/>
        <v/>
      </c>
      <c r="K748" s="19" t="str">
        <f>IF(Subscribers!B762&gt;0,_xlfn.NUMBERVALUE(Subscribers!B762),"")</f>
        <v/>
      </c>
      <c r="L748" s="30" t="str">
        <f>IF(Subscribers!B762&gt;0,TRUNC(Subscribers!D762,6),"")</f>
        <v/>
      </c>
      <c r="M748" s="30" t="str">
        <f>IF(Subscribers!B762&gt;0,0,"")</f>
        <v/>
      </c>
      <c r="N748" s="33" t="str">
        <f ca="1">IF(Subscribers!B762&gt;0,TODAY(),"")</f>
        <v/>
      </c>
    </row>
    <row r="749" spans="1:14" x14ac:dyDescent="0.25">
      <c r="A749" t="str">
        <f>LEFT(TEXT(Coversheet!$C$11,"0000000000"),10)</f>
        <v>0000000000</v>
      </c>
      <c r="B749" t="str">
        <f>LEFT(TEXT(Subscribers!B763,"0000000000"),10)</f>
        <v>0000000000</v>
      </c>
      <c r="C749" t="str">
        <f>LEFT(TEXT(TRUNC(Subscribers!D763,6)*1000000,"0000000"),7)</f>
        <v>0000000</v>
      </c>
      <c r="D749" t="s">
        <v>21</v>
      </c>
      <c r="I749" t="str">
        <f t="shared" si="11"/>
        <v/>
      </c>
      <c r="K749" s="19" t="str">
        <f>IF(Subscribers!B763&gt;0,_xlfn.NUMBERVALUE(Subscribers!B763),"")</f>
        <v/>
      </c>
      <c r="L749" s="30" t="str">
        <f>IF(Subscribers!B763&gt;0,TRUNC(Subscribers!D763,6),"")</f>
        <v/>
      </c>
      <c r="M749" s="30" t="str">
        <f>IF(Subscribers!B763&gt;0,0,"")</f>
        <v/>
      </c>
      <c r="N749" s="33" t="str">
        <f ca="1">IF(Subscribers!B763&gt;0,TODAY(),"")</f>
        <v/>
      </c>
    </row>
    <row r="750" spans="1:14" x14ac:dyDescent="0.25">
      <c r="A750" t="str">
        <f>LEFT(TEXT(Coversheet!$C$11,"0000000000"),10)</f>
        <v>0000000000</v>
      </c>
      <c r="B750" t="str">
        <f>LEFT(TEXT(Subscribers!B764,"0000000000"),10)</f>
        <v>0000000000</v>
      </c>
      <c r="C750" t="str">
        <f>LEFT(TEXT(TRUNC(Subscribers!D764,6)*1000000,"0000000"),7)</f>
        <v>0000000</v>
      </c>
      <c r="D750" t="s">
        <v>21</v>
      </c>
      <c r="I750" t="str">
        <f t="shared" si="11"/>
        <v/>
      </c>
      <c r="K750" s="19" t="str">
        <f>IF(Subscribers!B764&gt;0,_xlfn.NUMBERVALUE(Subscribers!B764),"")</f>
        <v/>
      </c>
      <c r="L750" s="30" t="str">
        <f>IF(Subscribers!B764&gt;0,TRUNC(Subscribers!D764,6),"")</f>
        <v/>
      </c>
      <c r="M750" s="30" t="str">
        <f>IF(Subscribers!B764&gt;0,0,"")</f>
        <v/>
      </c>
      <c r="N750" s="33" t="str">
        <f ca="1">IF(Subscribers!B764&gt;0,TODAY(),"")</f>
        <v/>
      </c>
    </row>
    <row r="751" spans="1:14" x14ac:dyDescent="0.25">
      <c r="A751" t="str">
        <f>LEFT(TEXT(Coversheet!$C$11,"0000000000"),10)</f>
        <v>0000000000</v>
      </c>
      <c r="B751" t="str">
        <f>LEFT(TEXT(Subscribers!B765,"0000000000"),10)</f>
        <v>0000000000</v>
      </c>
      <c r="C751" t="str">
        <f>LEFT(TEXT(TRUNC(Subscribers!D765,6)*1000000,"0000000"),7)</f>
        <v>0000000</v>
      </c>
      <c r="D751" t="s">
        <v>21</v>
      </c>
      <c r="I751" t="str">
        <f t="shared" si="11"/>
        <v/>
      </c>
      <c r="K751" s="19" t="str">
        <f>IF(Subscribers!B765&gt;0,_xlfn.NUMBERVALUE(Subscribers!B765),"")</f>
        <v/>
      </c>
      <c r="L751" s="30" t="str">
        <f>IF(Subscribers!B765&gt;0,TRUNC(Subscribers!D765,6),"")</f>
        <v/>
      </c>
      <c r="M751" s="30" t="str">
        <f>IF(Subscribers!B765&gt;0,0,"")</f>
        <v/>
      </c>
      <c r="N751" s="33" t="str">
        <f ca="1">IF(Subscribers!B765&gt;0,TODAY(),"")</f>
        <v/>
      </c>
    </row>
    <row r="752" spans="1:14" x14ac:dyDescent="0.25">
      <c r="A752" t="str">
        <f>LEFT(TEXT(Coversheet!$C$11,"0000000000"),10)</f>
        <v>0000000000</v>
      </c>
      <c r="B752" t="str">
        <f>LEFT(TEXT(Subscribers!B766,"0000000000"),10)</f>
        <v>0000000000</v>
      </c>
      <c r="C752" t="str">
        <f>LEFT(TEXT(TRUNC(Subscribers!D766,6)*1000000,"0000000"),7)</f>
        <v>0000000</v>
      </c>
      <c r="D752" t="s">
        <v>21</v>
      </c>
      <c r="I752" t="str">
        <f t="shared" si="11"/>
        <v/>
      </c>
      <c r="K752" s="19" t="str">
        <f>IF(Subscribers!B766&gt;0,_xlfn.NUMBERVALUE(Subscribers!B766),"")</f>
        <v/>
      </c>
      <c r="L752" s="30" t="str">
        <f>IF(Subscribers!B766&gt;0,TRUNC(Subscribers!D766,6),"")</f>
        <v/>
      </c>
      <c r="M752" s="30" t="str">
        <f>IF(Subscribers!B766&gt;0,0,"")</f>
        <v/>
      </c>
      <c r="N752" s="33" t="str">
        <f ca="1">IF(Subscribers!B766&gt;0,TODAY(),"")</f>
        <v/>
      </c>
    </row>
    <row r="753" spans="1:14" x14ac:dyDescent="0.25">
      <c r="A753" t="str">
        <f>LEFT(TEXT(Coversheet!$C$11,"0000000000"),10)</f>
        <v>0000000000</v>
      </c>
      <c r="B753" t="str">
        <f>LEFT(TEXT(Subscribers!B767,"0000000000"),10)</f>
        <v>0000000000</v>
      </c>
      <c r="C753" t="str">
        <f>LEFT(TEXT(TRUNC(Subscribers!D767,6)*1000000,"0000000"),7)</f>
        <v>0000000</v>
      </c>
      <c r="D753" t="s">
        <v>21</v>
      </c>
      <c r="I753" t="str">
        <f t="shared" si="11"/>
        <v/>
      </c>
      <c r="K753" s="19" t="str">
        <f>IF(Subscribers!B767&gt;0,_xlfn.NUMBERVALUE(Subscribers!B767),"")</f>
        <v/>
      </c>
      <c r="L753" s="30" t="str">
        <f>IF(Subscribers!B767&gt;0,TRUNC(Subscribers!D767,6),"")</f>
        <v/>
      </c>
      <c r="M753" s="30" t="str">
        <f>IF(Subscribers!B767&gt;0,0,"")</f>
        <v/>
      </c>
      <c r="N753" s="33" t="str">
        <f ca="1">IF(Subscribers!B767&gt;0,TODAY(),"")</f>
        <v/>
      </c>
    </row>
    <row r="754" spans="1:14" x14ac:dyDescent="0.25">
      <c r="A754" t="str">
        <f>LEFT(TEXT(Coversheet!$C$11,"0000000000"),10)</f>
        <v>0000000000</v>
      </c>
      <c r="B754" t="str">
        <f>LEFT(TEXT(Subscribers!B768,"0000000000"),10)</f>
        <v>0000000000</v>
      </c>
      <c r="C754" t="str">
        <f>LEFT(TEXT(TRUNC(Subscribers!D768,6)*1000000,"0000000"),7)</f>
        <v>0000000</v>
      </c>
      <c r="D754" t="s">
        <v>21</v>
      </c>
      <c r="I754" t="str">
        <f t="shared" si="11"/>
        <v/>
      </c>
      <c r="K754" s="19" t="str">
        <f>IF(Subscribers!B768&gt;0,_xlfn.NUMBERVALUE(Subscribers!B768),"")</f>
        <v/>
      </c>
      <c r="L754" s="30" t="str">
        <f>IF(Subscribers!B768&gt;0,TRUNC(Subscribers!D768,6),"")</f>
        <v/>
      </c>
      <c r="M754" s="30" t="str">
        <f>IF(Subscribers!B768&gt;0,0,"")</f>
        <v/>
      </c>
      <c r="N754" s="33" t="str">
        <f ca="1">IF(Subscribers!B768&gt;0,TODAY(),"")</f>
        <v/>
      </c>
    </row>
    <row r="755" spans="1:14" x14ac:dyDescent="0.25">
      <c r="A755" t="str">
        <f>LEFT(TEXT(Coversheet!$C$11,"0000000000"),10)</f>
        <v>0000000000</v>
      </c>
      <c r="B755" t="str">
        <f>LEFT(TEXT(Subscribers!B769,"0000000000"),10)</f>
        <v>0000000000</v>
      </c>
      <c r="C755" t="str">
        <f>LEFT(TEXT(TRUNC(Subscribers!D769,6)*1000000,"0000000"),7)</f>
        <v>0000000</v>
      </c>
      <c r="D755" t="s">
        <v>21</v>
      </c>
      <c r="I755" t="str">
        <f t="shared" si="11"/>
        <v/>
      </c>
      <c r="K755" s="19" t="str">
        <f>IF(Subscribers!B769&gt;0,_xlfn.NUMBERVALUE(Subscribers!B769),"")</f>
        <v/>
      </c>
      <c r="L755" s="30" t="str">
        <f>IF(Subscribers!B769&gt;0,TRUNC(Subscribers!D769,6),"")</f>
        <v/>
      </c>
      <c r="M755" s="30" t="str">
        <f>IF(Subscribers!B769&gt;0,0,"")</f>
        <v/>
      </c>
      <c r="N755" s="33" t="str">
        <f ca="1">IF(Subscribers!B769&gt;0,TODAY(),"")</f>
        <v/>
      </c>
    </row>
    <row r="756" spans="1:14" x14ac:dyDescent="0.25">
      <c r="A756" t="str">
        <f>LEFT(TEXT(Coversheet!$C$11,"0000000000"),10)</f>
        <v>0000000000</v>
      </c>
      <c r="B756" t="str">
        <f>LEFT(TEXT(Subscribers!B770,"0000000000"),10)</f>
        <v>0000000000</v>
      </c>
      <c r="C756" t="str">
        <f>LEFT(TEXT(TRUNC(Subscribers!D770,6)*1000000,"0000000"),7)</f>
        <v>0000000</v>
      </c>
      <c r="D756" t="s">
        <v>21</v>
      </c>
      <c r="I756" t="str">
        <f t="shared" si="11"/>
        <v/>
      </c>
      <c r="K756" s="19" t="str">
        <f>IF(Subscribers!B770&gt;0,_xlfn.NUMBERVALUE(Subscribers!B770),"")</f>
        <v/>
      </c>
      <c r="L756" s="30" t="str">
        <f>IF(Subscribers!B770&gt;0,TRUNC(Subscribers!D770,6),"")</f>
        <v/>
      </c>
      <c r="M756" s="30" t="str">
        <f>IF(Subscribers!B770&gt;0,0,"")</f>
        <v/>
      </c>
      <c r="N756" s="33" t="str">
        <f ca="1">IF(Subscribers!B770&gt;0,TODAY(),"")</f>
        <v/>
      </c>
    </row>
    <row r="757" spans="1:14" x14ac:dyDescent="0.25">
      <c r="A757" t="str">
        <f>LEFT(TEXT(Coversheet!$C$11,"0000000000"),10)</f>
        <v>0000000000</v>
      </c>
      <c r="B757" t="str">
        <f>LEFT(TEXT(Subscribers!B771,"0000000000"),10)</f>
        <v>0000000000</v>
      </c>
      <c r="C757" t="str">
        <f>LEFT(TEXT(TRUNC(Subscribers!D771,6)*1000000,"0000000"),7)</f>
        <v>0000000</v>
      </c>
      <c r="D757" t="s">
        <v>21</v>
      </c>
      <c r="I757" t="str">
        <f t="shared" si="11"/>
        <v/>
      </c>
      <c r="K757" s="19" t="str">
        <f>IF(Subscribers!B771&gt;0,_xlfn.NUMBERVALUE(Subscribers!B771),"")</f>
        <v/>
      </c>
      <c r="L757" s="30" t="str">
        <f>IF(Subscribers!B771&gt;0,TRUNC(Subscribers!D771,6),"")</f>
        <v/>
      </c>
      <c r="M757" s="30" t="str">
        <f>IF(Subscribers!B771&gt;0,0,"")</f>
        <v/>
      </c>
      <c r="N757" s="33" t="str">
        <f ca="1">IF(Subscribers!B771&gt;0,TODAY(),"")</f>
        <v/>
      </c>
    </row>
    <row r="758" spans="1:14" x14ac:dyDescent="0.25">
      <c r="A758" t="str">
        <f>LEFT(TEXT(Coversheet!$C$11,"0000000000"),10)</f>
        <v>0000000000</v>
      </c>
      <c r="B758" t="str">
        <f>LEFT(TEXT(Subscribers!B772,"0000000000"),10)</f>
        <v>0000000000</v>
      </c>
      <c r="C758" t="str">
        <f>LEFT(TEXT(TRUNC(Subscribers!D772,6)*1000000,"0000000"),7)</f>
        <v>0000000</v>
      </c>
      <c r="D758" t="s">
        <v>21</v>
      </c>
      <c r="I758" t="str">
        <f t="shared" si="11"/>
        <v/>
      </c>
      <c r="K758" s="19" t="str">
        <f>IF(Subscribers!B772&gt;0,_xlfn.NUMBERVALUE(Subscribers!B772),"")</f>
        <v/>
      </c>
      <c r="L758" s="30" t="str">
        <f>IF(Subscribers!B772&gt;0,TRUNC(Subscribers!D772,6),"")</f>
        <v/>
      </c>
      <c r="M758" s="30" t="str">
        <f>IF(Subscribers!B772&gt;0,0,"")</f>
        <v/>
      </c>
      <c r="N758" s="33" t="str">
        <f ca="1">IF(Subscribers!B772&gt;0,TODAY(),"")</f>
        <v/>
      </c>
    </row>
    <row r="759" spans="1:14" x14ac:dyDescent="0.25">
      <c r="A759" t="str">
        <f>LEFT(TEXT(Coversheet!$C$11,"0000000000"),10)</f>
        <v>0000000000</v>
      </c>
      <c r="B759" t="str">
        <f>LEFT(TEXT(Subscribers!B773,"0000000000"),10)</f>
        <v>0000000000</v>
      </c>
      <c r="C759" t="str">
        <f>LEFT(TEXT(TRUNC(Subscribers!D773,6)*1000000,"0000000"),7)</f>
        <v>0000000</v>
      </c>
      <c r="D759" t="s">
        <v>21</v>
      </c>
      <c r="I759" t="str">
        <f t="shared" si="11"/>
        <v/>
      </c>
      <c r="K759" s="19" t="str">
        <f>IF(Subscribers!B773&gt;0,_xlfn.NUMBERVALUE(Subscribers!B773),"")</f>
        <v/>
      </c>
      <c r="L759" s="30" t="str">
        <f>IF(Subscribers!B773&gt;0,TRUNC(Subscribers!D773,6),"")</f>
        <v/>
      </c>
      <c r="M759" s="30" t="str">
        <f>IF(Subscribers!B773&gt;0,0,"")</f>
        <v/>
      </c>
      <c r="N759" s="33" t="str">
        <f ca="1">IF(Subscribers!B773&gt;0,TODAY(),"")</f>
        <v/>
      </c>
    </row>
    <row r="760" spans="1:14" x14ac:dyDescent="0.25">
      <c r="A760" t="str">
        <f>LEFT(TEXT(Coversheet!$C$11,"0000000000"),10)</f>
        <v>0000000000</v>
      </c>
      <c r="B760" t="str">
        <f>LEFT(TEXT(Subscribers!B774,"0000000000"),10)</f>
        <v>0000000000</v>
      </c>
      <c r="C760" t="str">
        <f>LEFT(TEXT(TRUNC(Subscribers!D774,6)*1000000,"0000000"),7)</f>
        <v>0000000</v>
      </c>
      <c r="D760" t="s">
        <v>21</v>
      </c>
      <c r="I760" t="str">
        <f t="shared" si="11"/>
        <v/>
      </c>
      <c r="K760" s="19" t="str">
        <f>IF(Subscribers!B774&gt;0,_xlfn.NUMBERVALUE(Subscribers!B774),"")</f>
        <v/>
      </c>
      <c r="L760" s="30" t="str">
        <f>IF(Subscribers!B774&gt;0,TRUNC(Subscribers!D774,6),"")</f>
        <v/>
      </c>
      <c r="M760" s="30" t="str">
        <f>IF(Subscribers!B774&gt;0,0,"")</f>
        <v/>
      </c>
      <c r="N760" s="33" t="str">
        <f ca="1">IF(Subscribers!B774&gt;0,TODAY(),"")</f>
        <v/>
      </c>
    </row>
    <row r="761" spans="1:14" x14ac:dyDescent="0.25">
      <c r="A761" t="str">
        <f>LEFT(TEXT(Coversheet!$C$11,"0000000000"),10)</f>
        <v>0000000000</v>
      </c>
      <c r="B761" t="str">
        <f>LEFT(TEXT(Subscribers!B775,"0000000000"),10)</f>
        <v>0000000000</v>
      </c>
      <c r="C761" t="str">
        <f>LEFT(TEXT(TRUNC(Subscribers!D775,6)*1000000,"0000000"),7)</f>
        <v>0000000</v>
      </c>
      <c r="D761" t="s">
        <v>21</v>
      </c>
      <c r="I761" t="str">
        <f t="shared" si="11"/>
        <v/>
      </c>
      <c r="K761" s="19" t="str">
        <f>IF(Subscribers!B775&gt;0,_xlfn.NUMBERVALUE(Subscribers!B775),"")</f>
        <v/>
      </c>
      <c r="L761" s="30" t="str">
        <f>IF(Subscribers!B775&gt;0,TRUNC(Subscribers!D775,6),"")</f>
        <v/>
      </c>
      <c r="M761" s="30" t="str">
        <f>IF(Subscribers!B775&gt;0,0,"")</f>
        <v/>
      </c>
      <c r="N761" s="33" t="str">
        <f ca="1">IF(Subscribers!B775&gt;0,TODAY(),"")</f>
        <v/>
      </c>
    </row>
    <row r="762" spans="1:14" x14ac:dyDescent="0.25">
      <c r="A762" t="str">
        <f>LEFT(TEXT(Coversheet!$C$11,"0000000000"),10)</f>
        <v>0000000000</v>
      </c>
      <c r="B762" t="str">
        <f>LEFT(TEXT(Subscribers!B776,"0000000000"),10)</f>
        <v>0000000000</v>
      </c>
      <c r="C762" t="str">
        <f>LEFT(TEXT(TRUNC(Subscribers!D776,6)*1000000,"0000000"),7)</f>
        <v>0000000</v>
      </c>
      <c r="D762" t="s">
        <v>21</v>
      </c>
      <c r="I762" t="str">
        <f t="shared" si="11"/>
        <v/>
      </c>
      <c r="K762" s="19" t="str">
        <f>IF(Subscribers!B776&gt;0,_xlfn.NUMBERVALUE(Subscribers!B776),"")</f>
        <v/>
      </c>
      <c r="L762" s="30" t="str">
        <f>IF(Subscribers!B776&gt;0,TRUNC(Subscribers!D776,6),"")</f>
        <v/>
      </c>
      <c r="M762" s="30" t="str">
        <f>IF(Subscribers!B776&gt;0,0,"")</f>
        <v/>
      </c>
      <c r="N762" s="33" t="str">
        <f ca="1">IF(Subscribers!B776&gt;0,TODAY(),"")</f>
        <v/>
      </c>
    </row>
    <row r="763" spans="1:14" x14ac:dyDescent="0.25">
      <c r="A763" t="str">
        <f>LEFT(TEXT(Coversheet!$C$11,"0000000000"),10)</f>
        <v>0000000000</v>
      </c>
      <c r="B763" t="str">
        <f>LEFT(TEXT(Subscribers!B777,"0000000000"),10)</f>
        <v>0000000000</v>
      </c>
      <c r="C763" t="str">
        <f>LEFT(TEXT(TRUNC(Subscribers!D777,6)*1000000,"0000000"),7)</f>
        <v>0000000</v>
      </c>
      <c r="D763" t="s">
        <v>21</v>
      </c>
      <c r="I763" t="str">
        <f t="shared" si="11"/>
        <v/>
      </c>
      <c r="K763" s="19" t="str">
        <f>IF(Subscribers!B777&gt;0,_xlfn.NUMBERVALUE(Subscribers!B777),"")</f>
        <v/>
      </c>
      <c r="L763" s="30" t="str">
        <f>IF(Subscribers!B777&gt;0,TRUNC(Subscribers!D777,6),"")</f>
        <v/>
      </c>
      <c r="M763" s="30" t="str">
        <f>IF(Subscribers!B777&gt;0,0,"")</f>
        <v/>
      </c>
      <c r="N763" s="33" t="str">
        <f ca="1">IF(Subscribers!B777&gt;0,TODAY(),"")</f>
        <v/>
      </c>
    </row>
    <row r="764" spans="1:14" x14ac:dyDescent="0.25">
      <c r="A764" t="str">
        <f>LEFT(TEXT(Coversheet!$C$11,"0000000000"),10)</f>
        <v>0000000000</v>
      </c>
      <c r="B764" t="str">
        <f>LEFT(TEXT(Subscribers!B778,"0000000000"),10)</f>
        <v>0000000000</v>
      </c>
      <c r="C764" t="str">
        <f>LEFT(TEXT(TRUNC(Subscribers!D778,6)*1000000,"0000000"),7)</f>
        <v>0000000</v>
      </c>
      <c r="D764" t="s">
        <v>21</v>
      </c>
      <c r="I764" t="str">
        <f t="shared" si="11"/>
        <v/>
      </c>
      <c r="K764" s="19" t="str">
        <f>IF(Subscribers!B778&gt;0,_xlfn.NUMBERVALUE(Subscribers!B778),"")</f>
        <v/>
      </c>
      <c r="L764" s="30" t="str">
        <f>IF(Subscribers!B778&gt;0,TRUNC(Subscribers!D778,6),"")</f>
        <v/>
      </c>
      <c r="M764" s="30" t="str">
        <f>IF(Subscribers!B778&gt;0,0,"")</f>
        <v/>
      </c>
      <c r="N764" s="33" t="str">
        <f ca="1">IF(Subscribers!B778&gt;0,TODAY(),"")</f>
        <v/>
      </c>
    </row>
    <row r="765" spans="1:14" x14ac:dyDescent="0.25">
      <c r="A765" t="str">
        <f>LEFT(TEXT(Coversheet!$C$11,"0000000000"),10)</f>
        <v>0000000000</v>
      </c>
      <c r="B765" t="str">
        <f>LEFT(TEXT(Subscribers!B779,"0000000000"),10)</f>
        <v>0000000000</v>
      </c>
      <c r="C765" t="str">
        <f>LEFT(TEXT(TRUNC(Subscribers!D779,6)*1000000,"0000000"),7)</f>
        <v>0000000</v>
      </c>
      <c r="D765" t="s">
        <v>21</v>
      </c>
      <c r="I765" t="str">
        <f t="shared" si="11"/>
        <v/>
      </c>
      <c r="K765" s="19" t="str">
        <f>IF(Subscribers!B779&gt;0,_xlfn.NUMBERVALUE(Subscribers!B779),"")</f>
        <v/>
      </c>
      <c r="L765" s="30" t="str">
        <f>IF(Subscribers!B779&gt;0,TRUNC(Subscribers!D779,6),"")</f>
        <v/>
      </c>
      <c r="M765" s="30" t="str">
        <f>IF(Subscribers!B779&gt;0,0,"")</f>
        <v/>
      </c>
      <c r="N765" s="33" t="str">
        <f ca="1">IF(Subscribers!B779&gt;0,TODAY(),"")</f>
        <v/>
      </c>
    </row>
    <row r="766" spans="1:14" x14ac:dyDescent="0.25">
      <c r="A766" t="str">
        <f>LEFT(TEXT(Coversheet!$C$11,"0000000000"),10)</f>
        <v>0000000000</v>
      </c>
      <c r="B766" t="str">
        <f>LEFT(TEXT(Subscribers!B780,"0000000000"),10)</f>
        <v>0000000000</v>
      </c>
      <c r="C766" t="str">
        <f>LEFT(TEXT(TRUNC(Subscribers!D780,6)*1000000,"0000000"),7)</f>
        <v>0000000</v>
      </c>
      <c r="D766" t="s">
        <v>21</v>
      </c>
      <c r="I766" t="str">
        <f t="shared" si="11"/>
        <v/>
      </c>
      <c r="K766" s="19" t="str">
        <f>IF(Subscribers!B780&gt;0,_xlfn.NUMBERVALUE(Subscribers!B780),"")</f>
        <v/>
      </c>
      <c r="L766" s="30" t="str">
        <f>IF(Subscribers!B780&gt;0,TRUNC(Subscribers!D780,6),"")</f>
        <v/>
      </c>
      <c r="M766" s="30" t="str">
        <f>IF(Subscribers!B780&gt;0,0,"")</f>
        <v/>
      </c>
      <c r="N766" s="33" t="str">
        <f ca="1">IF(Subscribers!B780&gt;0,TODAY(),"")</f>
        <v/>
      </c>
    </row>
    <row r="767" spans="1:14" x14ac:dyDescent="0.25">
      <c r="A767" t="str">
        <f>LEFT(TEXT(Coversheet!$C$11,"0000000000"),10)</f>
        <v>0000000000</v>
      </c>
      <c r="B767" t="str">
        <f>LEFT(TEXT(Subscribers!B781,"0000000000"),10)</f>
        <v>0000000000</v>
      </c>
      <c r="C767" t="str">
        <f>LEFT(TEXT(TRUNC(Subscribers!D781,6)*1000000,"0000000"),7)</f>
        <v>0000000</v>
      </c>
      <c r="D767" t="s">
        <v>21</v>
      </c>
      <c r="I767" t="str">
        <f t="shared" si="11"/>
        <v/>
      </c>
      <c r="K767" s="19" t="str">
        <f>IF(Subscribers!B781&gt;0,_xlfn.NUMBERVALUE(Subscribers!B781),"")</f>
        <v/>
      </c>
      <c r="L767" s="30" t="str">
        <f>IF(Subscribers!B781&gt;0,TRUNC(Subscribers!D781,6),"")</f>
        <v/>
      </c>
      <c r="M767" s="30" t="str">
        <f>IF(Subscribers!B781&gt;0,0,"")</f>
        <v/>
      </c>
      <c r="N767" s="33" t="str">
        <f ca="1">IF(Subscribers!B781&gt;0,TODAY(),"")</f>
        <v/>
      </c>
    </row>
    <row r="768" spans="1:14" x14ac:dyDescent="0.25">
      <c r="A768" t="str">
        <f>LEFT(TEXT(Coversheet!$C$11,"0000000000"),10)</f>
        <v>0000000000</v>
      </c>
      <c r="B768" t="str">
        <f>LEFT(TEXT(Subscribers!B782,"0000000000"),10)</f>
        <v>0000000000</v>
      </c>
      <c r="C768" t="str">
        <f>LEFT(TEXT(TRUNC(Subscribers!D782,6)*1000000,"0000000"),7)</f>
        <v>0000000</v>
      </c>
      <c r="D768" t="s">
        <v>21</v>
      </c>
      <c r="I768" t="str">
        <f t="shared" si="11"/>
        <v/>
      </c>
      <c r="K768" s="19" t="str">
        <f>IF(Subscribers!B782&gt;0,_xlfn.NUMBERVALUE(Subscribers!B782),"")</f>
        <v/>
      </c>
      <c r="L768" s="30" t="str">
        <f>IF(Subscribers!B782&gt;0,TRUNC(Subscribers!D782,6),"")</f>
        <v/>
      </c>
      <c r="M768" s="30" t="str">
        <f>IF(Subscribers!B782&gt;0,0,"")</f>
        <v/>
      </c>
      <c r="N768" s="33" t="str">
        <f ca="1">IF(Subscribers!B782&gt;0,TODAY(),"")</f>
        <v/>
      </c>
    </row>
    <row r="769" spans="1:14" x14ac:dyDescent="0.25">
      <c r="A769" t="str">
        <f>LEFT(TEXT(Coversheet!$C$11,"0000000000"),10)</f>
        <v>0000000000</v>
      </c>
      <c r="B769" t="str">
        <f>LEFT(TEXT(Subscribers!B783,"0000000000"),10)</f>
        <v>0000000000</v>
      </c>
      <c r="C769" t="str">
        <f>LEFT(TEXT(TRUNC(Subscribers!D783,6)*1000000,"0000000"),7)</f>
        <v>0000000</v>
      </c>
      <c r="D769" t="s">
        <v>21</v>
      </c>
      <c r="I769" t="str">
        <f t="shared" si="11"/>
        <v/>
      </c>
      <c r="K769" s="19" t="str">
        <f>IF(Subscribers!B783&gt;0,_xlfn.NUMBERVALUE(Subscribers!B783),"")</f>
        <v/>
      </c>
      <c r="L769" s="30" t="str">
        <f>IF(Subscribers!B783&gt;0,TRUNC(Subscribers!D783,6),"")</f>
        <v/>
      </c>
      <c r="M769" s="30" t="str">
        <f>IF(Subscribers!B783&gt;0,0,"")</f>
        <v/>
      </c>
      <c r="N769" s="33" t="str">
        <f ca="1">IF(Subscribers!B783&gt;0,TODAY(),"")</f>
        <v/>
      </c>
    </row>
    <row r="770" spans="1:14" x14ac:dyDescent="0.25">
      <c r="A770" t="str">
        <f>LEFT(TEXT(Coversheet!$C$11,"0000000000"),10)</f>
        <v>0000000000</v>
      </c>
      <c r="B770" t="str">
        <f>LEFT(TEXT(Subscribers!B784,"0000000000"),10)</f>
        <v>0000000000</v>
      </c>
      <c r="C770" t="str">
        <f>LEFT(TEXT(TRUNC(Subscribers!D784,6)*1000000,"0000000"),7)</f>
        <v>0000000</v>
      </c>
      <c r="D770" t="s">
        <v>21</v>
      </c>
      <c r="I770" t="str">
        <f t="shared" ref="I770:I833" si="12">IF(B770&gt;"0000000000", CONCATENATE($G$1,D770,A770,D770,B770,D770,C770),"")</f>
        <v/>
      </c>
      <c r="K770" s="19" t="str">
        <f>IF(Subscribers!B784&gt;0,_xlfn.NUMBERVALUE(Subscribers!B784),"")</f>
        <v/>
      </c>
      <c r="L770" s="30" t="str">
        <f>IF(Subscribers!B784&gt;0,TRUNC(Subscribers!D784,6),"")</f>
        <v/>
      </c>
      <c r="M770" s="30" t="str">
        <f>IF(Subscribers!B784&gt;0,0,"")</f>
        <v/>
      </c>
      <c r="N770" s="33" t="str">
        <f ca="1">IF(Subscribers!B784&gt;0,TODAY(),"")</f>
        <v/>
      </c>
    </row>
    <row r="771" spans="1:14" x14ac:dyDescent="0.25">
      <c r="A771" t="str">
        <f>LEFT(TEXT(Coversheet!$C$11,"0000000000"),10)</f>
        <v>0000000000</v>
      </c>
      <c r="B771" t="str">
        <f>LEFT(TEXT(Subscribers!B785,"0000000000"),10)</f>
        <v>0000000000</v>
      </c>
      <c r="C771" t="str">
        <f>LEFT(TEXT(TRUNC(Subscribers!D785,6)*1000000,"0000000"),7)</f>
        <v>0000000</v>
      </c>
      <c r="D771" t="s">
        <v>21</v>
      </c>
      <c r="I771" t="str">
        <f t="shared" si="12"/>
        <v/>
      </c>
      <c r="K771" s="19" t="str">
        <f>IF(Subscribers!B785&gt;0,_xlfn.NUMBERVALUE(Subscribers!B785),"")</f>
        <v/>
      </c>
      <c r="L771" s="30" t="str">
        <f>IF(Subscribers!B785&gt;0,TRUNC(Subscribers!D785,6),"")</f>
        <v/>
      </c>
      <c r="M771" s="30" t="str">
        <f>IF(Subscribers!B785&gt;0,0,"")</f>
        <v/>
      </c>
      <c r="N771" s="33" t="str">
        <f ca="1">IF(Subscribers!B785&gt;0,TODAY(),"")</f>
        <v/>
      </c>
    </row>
    <row r="772" spans="1:14" x14ac:dyDescent="0.25">
      <c r="A772" t="str">
        <f>LEFT(TEXT(Coversheet!$C$11,"0000000000"),10)</f>
        <v>0000000000</v>
      </c>
      <c r="B772" t="str">
        <f>LEFT(TEXT(Subscribers!B786,"0000000000"),10)</f>
        <v>0000000000</v>
      </c>
      <c r="C772" t="str">
        <f>LEFT(TEXT(TRUNC(Subscribers!D786,6)*1000000,"0000000"),7)</f>
        <v>0000000</v>
      </c>
      <c r="D772" t="s">
        <v>21</v>
      </c>
      <c r="I772" t="str">
        <f t="shared" si="12"/>
        <v/>
      </c>
      <c r="K772" s="19" t="str">
        <f>IF(Subscribers!B786&gt;0,_xlfn.NUMBERVALUE(Subscribers!B786),"")</f>
        <v/>
      </c>
      <c r="L772" s="30" t="str">
        <f>IF(Subscribers!B786&gt;0,TRUNC(Subscribers!D786,6),"")</f>
        <v/>
      </c>
      <c r="M772" s="30" t="str">
        <f>IF(Subscribers!B786&gt;0,0,"")</f>
        <v/>
      </c>
      <c r="N772" s="33" t="str">
        <f ca="1">IF(Subscribers!B786&gt;0,TODAY(),"")</f>
        <v/>
      </c>
    </row>
    <row r="773" spans="1:14" x14ac:dyDescent="0.25">
      <c r="A773" t="str">
        <f>LEFT(TEXT(Coversheet!$C$11,"0000000000"),10)</f>
        <v>0000000000</v>
      </c>
      <c r="B773" t="str">
        <f>LEFT(TEXT(Subscribers!B787,"0000000000"),10)</f>
        <v>0000000000</v>
      </c>
      <c r="C773" t="str">
        <f>LEFT(TEXT(TRUNC(Subscribers!D787,6)*1000000,"0000000"),7)</f>
        <v>0000000</v>
      </c>
      <c r="D773" t="s">
        <v>21</v>
      </c>
      <c r="I773" t="str">
        <f t="shared" si="12"/>
        <v/>
      </c>
      <c r="K773" s="19" t="str">
        <f>IF(Subscribers!B787&gt;0,_xlfn.NUMBERVALUE(Subscribers!B787),"")</f>
        <v/>
      </c>
      <c r="L773" s="30" t="str">
        <f>IF(Subscribers!B787&gt;0,TRUNC(Subscribers!D787,6),"")</f>
        <v/>
      </c>
      <c r="M773" s="30" t="str">
        <f>IF(Subscribers!B787&gt;0,0,"")</f>
        <v/>
      </c>
      <c r="N773" s="33" t="str">
        <f ca="1">IF(Subscribers!B787&gt;0,TODAY(),"")</f>
        <v/>
      </c>
    </row>
    <row r="774" spans="1:14" x14ac:dyDescent="0.25">
      <c r="A774" t="str">
        <f>LEFT(TEXT(Coversheet!$C$11,"0000000000"),10)</f>
        <v>0000000000</v>
      </c>
      <c r="B774" t="str">
        <f>LEFT(TEXT(Subscribers!B788,"0000000000"),10)</f>
        <v>0000000000</v>
      </c>
      <c r="C774" t="str">
        <f>LEFT(TEXT(TRUNC(Subscribers!D788,6)*1000000,"0000000"),7)</f>
        <v>0000000</v>
      </c>
      <c r="D774" t="s">
        <v>21</v>
      </c>
      <c r="I774" t="str">
        <f t="shared" si="12"/>
        <v/>
      </c>
      <c r="K774" s="19" t="str">
        <f>IF(Subscribers!B788&gt;0,_xlfn.NUMBERVALUE(Subscribers!B788),"")</f>
        <v/>
      </c>
      <c r="L774" s="30" t="str">
        <f>IF(Subscribers!B788&gt;0,TRUNC(Subscribers!D788,6),"")</f>
        <v/>
      </c>
      <c r="M774" s="30" t="str">
        <f>IF(Subscribers!B788&gt;0,0,"")</f>
        <v/>
      </c>
      <c r="N774" s="33" t="str">
        <f ca="1">IF(Subscribers!B788&gt;0,TODAY(),"")</f>
        <v/>
      </c>
    </row>
    <row r="775" spans="1:14" x14ac:dyDescent="0.25">
      <c r="A775" t="str">
        <f>LEFT(TEXT(Coversheet!$C$11,"0000000000"),10)</f>
        <v>0000000000</v>
      </c>
      <c r="B775" t="str">
        <f>LEFT(TEXT(Subscribers!B789,"0000000000"),10)</f>
        <v>0000000000</v>
      </c>
      <c r="C775" t="str">
        <f>LEFT(TEXT(TRUNC(Subscribers!D789,6)*1000000,"0000000"),7)</f>
        <v>0000000</v>
      </c>
      <c r="D775" t="s">
        <v>21</v>
      </c>
      <c r="I775" t="str">
        <f t="shared" si="12"/>
        <v/>
      </c>
      <c r="K775" s="19" t="str">
        <f>IF(Subscribers!B789&gt;0,_xlfn.NUMBERVALUE(Subscribers!B789),"")</f>
        <v/>
      </c>
      <c r="L775" s="30" t="str">
        <f>IF(Subscribers!B789&gt;0,TRUNC(Subscribers!D789,6),"")</f>
        <v/>
      </c>
      <c r="M775" s="30" t="str">
        <f>IF(Subscribers!B789&gt;0,0,"")</f>
        <v/>
      </c>
      <c r="N775" s="33" t="str">
        <f ca="1">IF(Subscribers!B789&gt;0,TODAY(),"")</f>
        <v/>
      </c>
    </row>
    <row r="776" spans="1:14" x14ac:dyDescent="0.25">
      <c r="A776" t="str">
        <f>LEFT(TEXT(Coversheet!$C$11,"0000000000"),10)</f>
        <v>0000000000</v>
      </c>
      <c r="B776" t="str">
        <f>LEFT(TEXT(Subscribers!B790,"0000000000"),10)</f>
        <v>0000000000</v>
      </c>
      <c r="C776" t="str">
        <f>LEFT(TEXT(TRUNC(Subscribers!D790,6)*1000000,"0000000"),7)</f>
        <v>0000000</v>
      </c>
      <c r="D776" t="s">
        <v>21</v>
      </c>
      <c r="I776" t="str">
        <f t="shared" si="12"/>
        <v/>
      </c>
      <c r="K776" s="19" t="str">
        <f>IF(Subscribers!B790&gt;0,_xlfn.NUMBERVALUE(Subscribers!B790),"")</f>
        <v/>
      </c>
      <c r="L776" s="30" t="str">
        <f>IF(Subscribers!B790&gt;0,TRUNC(Subscribers!D790,6),"")</f>
        <v/>
      </c>
      <c r="M776" s="30" t="str">
        <f>IF(Subscribers!B790&gt;0,0,"")</f>
        <v/>
      </c>
      <c r="N776" s="33" t="str">
        <f ca="1">IF(Subscribers!B790&gt;0,TODAY(),"")</f>
        <v/>
      </c>
    </row>
    <row r="777" spans="1:14" x14ac:dyDescent="0.25">
      <c r="A777" t="str">
        <f>LEFT(TEXT(Coversheet!$C$11,"0000000000"),10)</f>
        <v>0000000000</v>
      </c>
      <c r="B777" t="str">
        <f>LEFT(TEXT(Subscribers!B791,"0000000000"),10)</f>
        <v>0000000000</v>
      </c>
      <c r="C777" t="str">
        <f>LEFT(TEXT(TRUNC(Subscribers!D791,6)*1000000,"0000000"),7)</f>
        <v>0000000</v>
      </c>
      <c r="D777" t="s">
        <v>21</v>
      </c>
      <c r="I777" t="str">
        <f t="shared" si="12"/>
        <v/>
      </c>
      <c r="K777" s="19" t="str">
        <f>IF(Subscribers!B791&gt;0,_xlfn.NUMBERVALUE(Subscribers!B791),"")</f>
        <v/>
      </c>
      <c r="L777" s="30" t="str">
        <f>IF(Subscribers!B791&gt;0,TRUNC(Subscribers!D791,6),"")</f>
        <v/>
      </c>
      <c r="M777" s="30" t="str">
        <f>IF(Subscribers!B791&gt;0,0,"")</f>
        <v/>
      </c>
      <c r="N777" s="33" t="str">
        <f ca="1">IF(Subscribers!B791&gt;0,TODAY(),"")</f>
        <v/>
      </c>
    </row>
    <row r="778" spans="1:14" x14ac:dyDescent="0.25">
      <c r="A778" t="str">
        <f>LEFT(TEXT(Coversheet!$C$11,"0000000000"),10)</f>
        <v>0000000000</v>
      </c>
      <c r="B778" t="str">
        <f>LEFT(TEXT(Subscribers!B792,"0000000000"),10)</f>
        <v>0000000000</v>
      </c>
      <c r="C778" t="str">
        <f>LEFT(TEXT(TRUNC(Subscribers!D792,6)*1000000,"0000000"),7)</f>
        <v>0000000</v>
      </c>
      <c r="D778" t="s">
        <v>21</v>
      </c>
      <c r="I778" t="str">
        <f t="shared" si="12"/>
        <v/>
      </c>
      <c r="K778" s="19" t="str">
        <f>IF(Subscribers!B792&gt;0,_xlfn.NUMBERVALUE(Subscribers!B792),"")</f>
        <v/>
      </c>
      <c r="L778" s="30" t="str">
        <f>IF(Subscribers!B792&gt;0,TRUNC(Subscribers!D792,6),"")</f>
        <v/>
      </c>
      <c r="M778" s="30" t="str">
        <f>IF(Subscribers!B792&gt;0,0,"")</f>
        <v/>
      </c>
      <c r="N778" s="33" t="str">
        <f ca="1">IF(Subscribers!B792&gt;0,TODAY(),"")</f>
        <v/>
      </c>
    </row>
    <row r="779" spans="1:14" x14ac:dyDescent="0.25">
      <c r="A779" t="str">
        <f>LEFT(TEXT(Coversheet!$C$11,"0000000000"),10)</f>
        <v>0000000000</v>
      </c>
      <c r="B779" t="str">
        <f>LEFT(TEXT(Subscribers!B793,"0000000000"),10)</f>
        <v>0000000000</v>
      </c>
      <c r="C779" t="str">
        <f>LEFT(TEXT(TRUNC(Subscribers!D793,6)*1000000,"0000000"),7)</f>
        <v>0000000</v>
      </c>
      <c r="D779" t="s">
        <v>21</v>
      </c>
      <c r="I779" t="str">
        <f t="shared" si="12"/>
        <v/>
      </c>
      <c r="K779" s="19" t="str">
        <f>IF(Subscribers!B793&gt;0,_xlfn.NUMBERVALUE(Subscribers!B793),"")</f>
        <v/>
      </c>
      <c r="L779" s="30" t="str">
        <f>IF(Subscribers!B793&gt;0,TRUNC(Subscribers!D793,6),"")</f>
        <v/>
      </c>
      <c r="M779" s="30" t="str">
        <f>IF(Subscribers!B793&gt;0,0,"")</f>
        <v/>
      </c>
      <c r="N779" s="33" t="str">
        <f ca="1">IF(Subscribers!B793&gt;0,TODAY(),"")</f>
        <v/>
      </c>
    </row>
    <row r="780" spans="1:14" x14ac:dyDescent="0.25">
      <c r="A780" t="str">
        <f>LEFT(TEXT(Coversheet!$C$11,"0000000000"),10)</f>
        <v>0000000000</v>
      </c>
      <c r="B780" t="str">
        <f>LEFT(TEXT(Subscribers!B794,"0000000000"),10)</f>
        <v>0000000000</v>
      </c>
      <c r="C780" t="str">
        <f>LEFT(TEXT(TRUNC(Subscribers!D794,6)*1000000,"0000000"),7)</f>
        <v>0000000</v>
      </c>
      <c r="D780" t="s">
        <v>21</v>
      </c>
      <c r="I780" t="str">
        <f t="shared" si="12"/>
        <v/>
      </c>
      <c r="K780" s="19" t="str">
        <f>IF(Subscribers!B794&gt;0,_xlfn.NUMBERVALUE(Subscribers!B794),"")</f>
        <v/>
      </c>
      <c r="L780" s="30" t="str">
        <f>IF(Subscribers!B794&gt;0,TRUNC(Subscribers!D794,6),"")</f>
        <v/>
      </c>
      <c r="M780" s="30" t="str">
        <f>IF(Subscribers!B794&gt;0,0,"")</f>
        <v/>
      </c>
      <c r="N780" s="33" t="str">
        <f ca="1">IF(Subscribers!B794&gt;0,TODAY(),"")</f>
        <v/>
      </c>
    </row>
    <row r="781" spans="1:14" x14ac:dyDescent="0.25">
      <c r="A781" t="str">
        <f>LEFT(TEXT(Coversheet!$C$11,"0000000000"),10)</f>
        <v>0000000000</v>
      </c>
      <c r="B781" t="str">
        <f>LEFT(TEXT(Subscribers!B795,"0000000000"),10)</f>
        <v>0000000000</v>
      </c>
      <c r="C781" t="str">
        <f>LEFT(TEXT(TRUNC(Subscribers!D795,6)*1000000,"0000000"),7)</f>
        <v>0000000</v>
      </c>
      <c r="D781" t="s">
        <v>21</v>
      </c>
      <c r="I781" t="str">
        <f t="shared" si="12"/>
        <v/>
      </c>
      <c r="K781" s="19" t="str">
        <f>IF(Subscribers!B795&gt;0,_xlfn.NUMBERVALUE(Subscribers!B795),"")</f>
        <v/>
      </c>
      <c r="L781" s="30" t="str">
        <f>IF(Subscribers!B795&gt;0,TRUNC(Subscribers!D795,6),"")</f>
        <v/>
      </c>
      <c r="M781" s="30" t="str">
        <f>IF(Subscribers!B795&gt;0,0,"")</f>
        <v/>
      </c>
      <c r="N781" s="33" t="str">
        <f ca="1">IF(Subscribers!B795&gt;0,TODAY(),"")</f>
        <v/>
      </c>
    </row>
    <row r="782" spans="1:14" x14ac:dyDescent="0.25">
      <c r="A782" t="str">
        <f>LEFT(TEXT(Coversheet!$C$11,"0000000000"),10)</f>
        <v>0000000000</v>
      </c>
      <c r="B782" t="str">
        <f>LEFT(TEXT(Subscribers!B796,"0000000000"),10)</f>
        <v>0000000000</v>
      </c>
      <c r="C782" t="str">
        <f>LEFT(TEXT(TRUNC(Subscribers!D796,6)*1000000,"0000000"),7)</f>
        <v>0000000</v>
      </c>
      <c r="D782" t="s">
        <v>21</v>
      </c>
      <c r="I782" t="str">
        <f t="shared" si="12"/>
        <v/>
      </c>
      <c r="K782" s="19" t="str">
        <f>IF(Subscribers!B796&gt;0,_xlfn.NUMBERVALUE(Subscribers!B796),"")</f>
        <v/>
      </c>
      <c r="L782" s="30" t="str">
        <f>IF(Subscribers!B796&gt;0,TRUNC(Subscribers!D796,6),"")</f>
        <v/>
      </c>
      <c r="M782" s="30" t="str">
        <f>IF(Subscribers!B796&gt;0,0,"")</f>
        <v/>
      </c>
      <c r="N782" s="33" t="str">
        <f ca="1">IF(Subscribers!B796&gt;0,TODAY(),"")</f>
        <v/>
      </c>
    </row>
    <row r="783" spans="1:14" x14ac:dyDescent="0.25">
      <c r="A783" t="str">
        <f>LEFT(TEXT(Coversheet!$C$11,"0000000000"),10)</f>
        <v>0000000000</v>
      </c>
      <c r="B783" t="str">
        <f>LEFT(TEXT(Subscribers!B797,"0000000000"),10)</f>
        <v>0000000000</v>
      </c>
      <c r="C783" t="str">
        <f>LEFT(TEXT(TRUNC(Subscribers!D797,6)*1000000,"0000000"),7)</f>
        <v>0000000</v>
      </c>
      <c r="D783" t="s">
        <v>21</v>
      </c>
      <c r="I783" t="str">
        <f t="shared" si="12"/>
        <v/>
      </c>
      <c r="K783" s="19" t="str">
        <f>IF(Subscribers!B797&gt;0,_xlfn.NUMBERVALUE(Subscribers!B797),"")</f>
        <v/>
      </c>
      <c r="L783" s="30" t="str">
        <f>IF(Subscribers!B797&gt;0,TRUNC(Subscribers!D797,6),"")</f>
        <v/>
      </c>
      <c r="M783" s="30" t="str">
        <f>IF(Subscribers!B797&gt;0,0,"")</f>
        <v/>
      </c>
      <c r="N783" s="33" t="str">
        <f ca="1">IF(Subscribers!B797&gt;0,TODAY(),"")</f>
        <v/>
      </c>
    </row>
    <row r="784" spans="1:14" x14ac:dyDescent="0.25">
      <c r="A784" t="str">
        <f>LEFT(TEXT(Coversheet!$C$11,"0000000000"),10)</f>
        <v>0000000000</v>
      </c>
      <c r="B784" t="str">
        <f>LEFT(TEXT(Subscribers!B798,"0000000000"),10)</f>
        <v>0000000000</v>
      </c>
      <c r="C784" t="str">
        <f>LEFT(TEXT(TRUNC(Subscribers!D798,6)*1000000,"0000000"),7)</f>
        <v>0000000</v>
      </c>
      <c r="D784" t="s">
        <v>21</v>
      </c>
      <c r="I784" t="str">
        <f t="shared" si="12"/>
        <v/>
      </c>
      <c r="K784" s="19" t="str">
        <f>IF(Subscribers!B798&gt;0,_xlfn.NUMBERVALUE(Subscribers!B798),"")</f>
        <v/>
      </c>
      <c r="L784" s="30" t="str">
        <f>IF(Subscribers!B798&gt;0,TRUNC(Subscribers!D798,6),"")</f>
        <v/>
      </c>
      <c r="M784" s="30" t="str">
        <f>IF(Subscribers!B798&gt;0,0,"")</f>
        <v/>
      </c>
      <c r="N784" s="33" t="str">
        <f ca="1">IF(Subscribers!B798&gt;0,TODAY(),"")</f>
        <v/>
      </c>
    </row>
    <row r="785" spans="1:14" x14ac:dyDescent="0.25">
      <c r="A785" t="str">
        <f>LEFT(TEXT(Coversheet!$C$11,"0000000000"),10)</f>
        <v>0000000000</v>
      </c>
      <c r="B785" t="str">
        <f>LEFT(TEXT(Subscribers!B799,"0000000000"),10)</f>
        <v>0000000000</v>
      </c>
      <c r="C785" t="str">
        <f>LEFT(TEXT(TRUNC(Subscribers!D799,6)*1000000,"0000000"),7)</f>
        <v>0000000</v>
      </c>
      <c r="D785" t="s">
        <v>21</v>
      </c>
      <c r="I785" t="str">
        <f t="shared" si="12"/>
        <v/>
      </c>
      <c r="K785" s="19" t="str">
        <f>IF(Subscribers!B799&gt;0,_xlfn.NUMBERVALUE(Subscribers!B799),"")</f>
        <v/>
      </c>
      <c r="L785" s="30" t="str">
        <f>IF(Subscribers!B799&gt;0,TRUNC(Subscribers!D799,6),"")</f>
        <v/>
      </c>
      <c r="M785" s="30" t="str">
        <f>IF(Subscribers!B799&gt;0,0,"")</f>
        <v/>
      </c>
      <c r="N785" s="33" t="str">
        <f ca="1">IF(Subscribers!B799&gt;0,TODAY(),"")</f>
        <v/>
      </c>
    </row>
    <row r="786" spans="1:14" x14ac:dyDescent="0.25">
      <c r="A786" t="str">
        <f>LEFT(TEXT(Coversheet!$C$11,"0000000000"),10)</f>
        <v>0000000000</v>
      </c>
      <c r="B786" t="str">
        <f>LEFT(TEXT(Subscribers!B800,"0000000000"),10)</f>
        <v>0000000000</v>
      </c>
      <c r="C786" t="str">
        <f>LEFT(TEXT(TRUNC(Subscribers!D800,6)*1000000,"0000000"),7)</f>
        <v>0000000</v>
      </c>
      <c r="D786" t="s">
        <v>21</v>
      </c>
      <c r="I786" t="str">
        <f t="shared" si="12"/>
        <v/>
      </c>
      <c r="K786" s="19" t="str">
        <f>IF(Subscribers!B800&gt;0,_xlfn.NUMBERVALUE(Subscribers!B800),"")</f>
        <v/>
      </c>
      <c r="L786" s="30" t="str">
        <f>IF(Subscribers!B800&gt;0,TRUNC(Subscribers!D800,6),"")</f>
        <v/>
      </c>
      <c r="M786" s="30" t="str">
        <f>IF(Subscribers!B800&gt;0,0,"")</f>
        <v/>
      </c>
      <c r="N786" s="33" t="str">
        <f ca="1">IF(Subscribers!B800&gt;0,TODAY(),"")</f>
        <v/>
      </c>
    </row>
    <row r="787" spans="1:14" x14ac:dyDescent="0.25">
      <c r="A787" t="str">
        <f>LEFT(TEXT(Coversheet!$C$11,"0000000000"),10)</f>
        <v>0000000000</v>
      </c>
      <c r="B787" t="str">
        <f>LEFT(TEXT(Subscribers!B801,"0000000000"),10)</f>
        <v>0000000000</v>
      </c>
      <c r="C787" t="str">
        <f>LEFT(TEXT(TRUNC(Subscribers!D801,6)*1000000,"0000000"),7)</f>
        <v>0000000</v>
      </c>
      <c r="D787" t="s">
        <v>21</v>
      </c>
      <c r="I787" t="str">
        <f t="shared" si="12"/>
        <v/>
      </c>
      <c r="K787" s="19" t="str">
        <f>IF(Subscribers!B801&gt;0,_xlfn.NUMBERVALUE(Subscribers!B801),"")</f>
        <v/>
      </c>
      <c r="L787" s="30" t="str">
        <f>IF(Subscribers!B801&gt;0,TRUNC(Subscribers!D801,6),"")</f>
        <v/>
      </c>
      <c r="M787" s="30" t="str">
        <f>IF(Subscribers!B801&gt;0,0,"")</f>
        <v/>
      </c>
      <c r="N787" s="33" t="str">
        <f ca="1">IF(Subscribers!B801&gt;0,TODAY(),"")</f>
        <v/>
      </c>
    </row>
    <row r="788" spans="1:14" x14ac:dyDescent="0.25">
      <c r="A788" t="str">
        <f>LEFT(TEXT(Coversheet!$C$11,"0000000000"),10)</f>
        <v>0000000000</v>
      </c>
      <c r="B788" t="str">
        <f>LEFT(TEXT(Subscribers!B802,"0000000000"),10)</f>
        <v>0000000000</v>
      </c>
      <c r="C788" t="str">
        <f>LEFT(TEXT(TRUNC(Subscribers!D802,6)*1000000,"0000000"),7)</f>
        <v>0000000</v>
      </c>
      <c r="D788" t="s">
        <v>21</v>
      </c>
      <c r="I788" t="str">
        <f t="shared" si="12"/>
        <v/>
      </c>
      <c r="K788" s="19" t="str">
        <f>IF(Subscribers!B802&gt;0,_xlfn.NUMBERVALUE(Subscribers!B802),"")</f>
        <v/>
      </c>
      <c r="L788" s="30" t="str">
        <f>IF(Subscribers!B802&gt;0,TRUNC(Subscribers!D802,6),"")</f>
        <v/>
      </c>
      <c r="M788" s="30" t="str">
        <f>IF(Subscribers!B802&gt;0,0,"")</f>
        <v/>
      </c>
      <c r="N788" s="33" t="str">
        <f ca="1">IF(Subscribers!B802&gt;0,TODAY(),"")</f>
        <v/>
      </c>
    </row>
    <row r="789" spans="1:14" x14ac:dyDescent="0.25">
      <c r="A789" t="str">
        <f>LEFT(TEXT(Coversheet!$C$11,"0000000000"),10)</f>
        <v>0000000000</v>
      </c>
      <c r="B789" t="str">
        <f>LEFT(TEXT(Subscribers!B803,"0000000000"),10)</f>
        <v>0000000000</v>
      </c>
      <c r="C789" t="str">
        <f>LEFT(TEXT(TRUNC(Subscribers!D803,6)*1000000,"0000000"),7)</f>
        <v>0000000</v>
      </c>
      <c r="D789" t="s">
        <v>21</v>
      </c>
      <c r="I789" t="str">
        <f t="shared" si="12"/>
        <v/>
      </c>
      <c r="K789" s="19" t="str">
        <f>IF(Subscribers!B803&gt;0,_xlfn.NUMBERVALUE(Subscribers!B803),"")</f>
        <v/>
      </c>
      <c r="L789" s="30" t="str">
        <f>IF(Subscribers!B803&gt;0,TRUNC(Subscribers!D803,6),"")</f>
        <v/>
      </c>
      <c r="M789" s="30" t="str">
        <f>IF(Subscribers!B803&gt;0,0,"")</f>
        <v/>
      </c>
      <c r="N789" s="33" t="str">
        <f ca="1">IF(Subscribers!B803&gt;0,TODAY(),"")</f>
        <v/>
      </c>
    </row>
    <row r="790" spans="1:14" x14ac:dyDescent="0.25">
      <c r="A790" t="str">
        <f>LEFT(TEXT(Coversheet!$C$11,"0000000000"),10)</f>
        <v>0000000000</v>
      </c>
      <c r="B790" t="str">
        <f>LEFT(TEXT(Subscribers!B804,"0000000000"),10)</f>
        <v>0000000000</v>
      </c>
      <c r="C790" t="str">
        <f>LEFT(TEXT(TRUNC(Subscribers!D804,6)*1000000,"0000000"),7)</f>
        <v>0000000</v>
      </c>
      <c r="D790" t="s">
        <v>21</v>
      </c>
      <c r="I790" t="str">
        <f t="shared" si="12"/>
        <v/>
      </c>
      <c r="K790" s="19" t="str">
        <f>IF(Subscribers!B804&gt;0,_xlfn.NUMBERVALUE(Subscribers!B804),"")</f>
        <v/>
      </c>
      <c r="L790" s="30" t="str">
        <f>IF(Subscribers!B804&gt;0,TRUNC(Subscribers!D804,6),"")</f>
        <v/>
      </c>
      <c r="M790" s="30" t="str">
        <f>IF(Subscribers!B804&gt;0,0,"")</f>
        <v/>
      </c>
      <c r="N790" s="33" t="str">
        <f ca="1">IF(Subscribers!B804&gt;0,TODAY(),"")</f>
        <v/>
      </c>
    </row>
    <row r="791" spans="1:14" x14ac:dyDescent="0.25">
      <c r="A791" t="str">
        <f>LEFT(TEXT(Coversheet!$C$11,"0000000000"),10)</f>
        <v>0000000000</v>
      </c>
      <c r="B791" t="str">
        <f>LEFT(TEXT(Subscribers!B805,"0000000000"),10)</f>
        <v>0000000000</v>
      </c>
      <c r="C791" t="str">
        <f>LEFT(TEXT(TRUNC(Subscribers!D805,6)*1000000,"0000000"),7)</f>
        <v>0000000</v>
      </c>
      <c r="D791" t="s">
        <v>21</v>
      </c>
      <c r="I791" t="str">
        <f t="shared" si="12"/>
        <v/>
      </c>
      <c r="K791" s="19" t="str">
        <f>IF(Subscribers!B805&gt;0,_xlfn.NUMBERVALUE(Subscribers!B805),"")</f>
        <v/>
      </c>
      <c r="L791" s="30" t="str">
        <f>IF(Subscribers!B805&gt;0,TRUNC(Subscribers!D805,6),"")</f>
        <v/>
      </c>
      <c r="M791" s="30" t="str">
        <f>IF(Subscribers!B805&gt;0,0,"")</f>
        <v/>
      </c>
      <c r="N791" s="33" t="str">
        <f ca="1">IF(Subscribers!B805&gt;0,TODAY(),"")</f>
        <v/>
      </c>
    </row>
    <row r="792" spans="1:14" x14ac:dyDescent="0.25">
      <c r="A792" t="str">
        <f>LEFT(TEXT(Coversheet!$C$11,"0000000000"),10)</f>
        <v>0000000000</v>
      </c>
      <c r="B792" t="str">
        <f>LEFT(TEXT(Subscribers!B806,"0000000000"),10)</f>
        <v>0000000000</v>
      </c>
      <c r="C792" t="str">
        <f>LEFT(TEXT(TRUNC(Subscribers!D806,6)*1000000,"0000000"),7)</f>
        <v>0000000</v>
      </c>
      <c r="D792" t="s">
        <v>21</v>
      </c>
      <c r="I792" t="str">
        <f t="shared" si="12"/>
        <v/>
      </c>
      <c r="K792" s="19" t="str">
        <f>IF(Subscribers!B806&gt;0,_xlfn.NUMBERVALUE(Subscribers!B806),"")</f>
        <v/>
      </c>
      <c r="L792" s="30" t="str">
        <f>IF(Subscribers!B806&gt;0,TRUNC(Subscribers!D806,6),"")</f>
        <v/>
      </c>
      <c r="M792" s="30" t="str">
        <f>IF(Subscribers!B806&gt;0,0,"")</f>
        <v/>
      </c>
      <c r="N792" s="33" t="str">
        <f ca="1">IF(Subscribers!B806&gt;0,TODAY(),"")</f>
        <v/>
      </c>
    </row>
    <row r="793" spans="1:14" x14ac:dyDescent="0.25">
      <c r="A793" t="str">
        <f>LEFT(TEXT(Coversheet!$C$11,"0000000000"),10)</f>
        <v>0000000000</v>
      </c>
      <c r="B793" t="str">
        <f>LEFT(TEXT(Subscribers!B807,"0000000000"),10)</f>
        <v>0000000000</v>
      </c>
      <c r="C793" t="str">
        <f>LEFT(TEXT(TRUNC(Subscribers!D807,6)*1000000,"0000000"),7)</f>
        <v>0000000</v>
      </c>
      <c r="D793" t="s">
        <v>21</v>
      </c>
      <c r="I793" t="str">
        <f t="shared" si="12"/>
        <v/>
      </c>
      <c r="K793" s="19" t="str">
        <f>IF(Subscribers!B807&gt;0,_xlfn.NUMBERVALUE(Subscribers!B807),"")</f>
        <v/>
      </c>
      <c r="L793" s="30" t="str">
        <f>IF(Subscribers!B807&gt;0,TRUNC(Subscribers!D807,6),"")</f>
        <v/>
      </c>
      <c r="M793" s="30" t="str">
        <f>IF(Subscribers!B807&gt;0,0,"")</f>
        <v/>
      </c>
      <c r="N793" s="33" t="str">
        <f ca="1">IF(Subscribers!B807&gt;0,TODAY(),"")</f>
        <v/>
      </c>
    </row>
    <row r="794" spans="1:14" x14ac:dyDescent="0.25">
      <c r="A794" t="str">
        <f>LEFT(TEXT(Coversheet!$C$11,"0000000000"),10)</f>
        <v>0000000000</v>
      </c>
      <c r="B794" t="str">
        <f>LEFT(TEXT(Subscribers!B808,"0000000000"),10)</f>
        <v>0000000000</v>
      </c>
      <c r="C794" t="str">
        <f>LEFT(TEXT(TRUNC(Subscribers!D808,6)*1000000,"0000000"),7)</f>
        <v>0000000</v>
      </c>
      <c r="D794" t="s">
        <v>21</v>
      </c>
      <c r="I794" t="str">
        <f t="shared" si="12"/>
        <v/>
      </c>
      <c r="K794" s="19" t="str">
        <f>IF(Subscribers!B808&gt;0,_xlfn.NUMBERVALUE(Subscribers!B808),"")</f>
        <v/>
      </c>
      <c r="L794" s="30" t="str">
        <f>IF(Subscribers!B808&gt;0,TRUNC(Subscribers!D808,6),"")</f>
        <v/>
      </c>
      <c r="M794" s="30" t="str">
        <f>IF(Subscribers!B808&gt;0,0,"")</f>
        <v/>
      </c>
      <c r="N794" s="33" t="str">
        <f ca="1">IF(Subscribers!B808&gt;0,TODAY(),"")</f>
        <v/>
      </c>
    </row>
    <row r="795" spans="1:14" x14ac:dyDescent="0.25">
      <c r="A795" t="str">
        <f>LEFT(TEXT(Coversheet!$C$11,"0000000000"),10)</f>
        <v>0000000000</v>
      </c>
      <c r="B795" t="str">
        <f>LEFT(TEXT(Subscribers!B809,"0000000000"),10)</f>
        <v>0000000000</v>
      </c>
      <c r="C795" t="str">
        <f>LEFT(TEXT(TRUNC(Subscribers!D809,6)*1000000,"0000000"),7)</f>
        <v>0000000</v>
      </c>
      <c r="D795" t="s">
        <v>21</v>
      </c>
      <c r="I795" t="str">
        <f t="shared" si="12"/>
        <v/>
      </c>
      <c r="K795" s="19" t="str">
        <f>IF(Subscribers!B809&gt;0,_xlfn.NUMBERVALUE(Subscribers!B809),"")</f>
        <v/>
      </c>
      <c r="L795" s="30" t="str">
        <f>IF(Subscribers!B809&gt;0,TRUNC(Subscribers!D809,6),"")</f>
        <v/>
      </c>
      <c r="M795" s="30" t="str">
        <f>IF(Subscribers!B809&gt;0,0,"")</f>
        <v/>
      </c>
      <c r="N795" s="33" t="str">
        <f ca="1">IF(Subscribers!B809&gt;0,TODAY(),"")</f>
        <v/>
      </c>
    </row>
    <row r="796" spans="1:14" x14ac:dyDescent="0.25">
      <c r="A796" t="str">
        <f>LEFT(TEXT(Coversheet!$C$11,"0000000000"),10)</f>
        <v>0000000000</v>
      </c>
      <c r="B796" t="str">
        <f>LEFT(TEXT(Subscribers!B810,"0000000000"),10)</f>
        <v>0000000000</v>
      </c>
      <c r="C796" t="str">
        <f>LEFT(TEXT(TRUNC(Subscribers!D810,6)*1000000,"0000000"),7)</f>
        <v>0000000</v>
      </c>
      <c r="D796" t="s">
        <v>21</v>
      </c>
      <c r="I796" t="str">
        <f t="shared" si="12"/>
        <v/>
      </c>
      <c r="K796" s="19" t="str">
        <f>IF(Subscribers!B810&gt;0,_xlfn.NUMBERVALUE(Subscribers!B810),"")</f>
        <v/>
      </c>
      <c r="L796" s="30" t="str">
        <f>IF(Subscribers!B810&gt;0,TRUNC(Subscribers!D810,6),"")</f>
        <v/>
      </c>
      <c r="M796" s="30" t="str">
        <f>IF(Subscribers!B810&gt;0,0,"")</f>
        <v/>
      </c>
      <c r="N796" s="33" t="str">
        <f ca="1">IF(Subscribers!B810&gt;0,TODAY(),"")</f>
        <v/>
      </c>
    </row>
    <row r="797" spans="1:14" x14ac:dyDescent="0.25">
      <c r="A797" t="str">
        <f>LEFT(TEXT(Coversheet!$C$11,"0000000000"),10)</f>
        <v>0000000000</v>
      </c>
      <c r="B797" t="str">
        <f>LEFT(TEXT(Subscribers!B811,"0000000000"),10)</f>
        <v>0000000000</v>
      </c>
      <c r="C797" t="str">
        <f>LEFT(TEXT(TRUNC(Subscribers!D811,6)*1000000,"0000000"),7)</f>
        <v>0000000</v>
      </c>
      <c r="D797" t="s">
        <v>21</v>
      </c>
      <c r="I797" t="str">
        <f t="shared" si="12"/>
        <v/>
      </c>
      <c r="K797" s="19" t="str">
        <f>IF(Subscribers!B811&gt;0,_xlfn.NUMBERVALUE(Subscribers!B811),"")</f>
        <v/>
      </c>
      <c r="L797" s="30" t="str">
        <f>IF(Subscribers!B811&gt;0,TRUNC(Subscribers!D811,6),"")</f>
        <v/>
      </c>
      <c r="M797" s="30" t="str">
        <f>IF(Subscribers!B811&gt;0,0,"")</f>
        <v/>
      </c>
      <c r="N797" s="33" t="str">
        <f ca="1">IF(Subscribers!B811&gt;0,TODAY(),"")</f>
        <v/>
      </c>
    </row>
    <row r="798" spans="1:14" x14ac:dyDescent="0.25">
      <c r="A798" t="str">
        <f>LEFT(TEXT(Coversheet!$C$11,"0000000000"),10)</f>
        <v>0000000000</v>
      </c>
      <c r="B798" t="str">
        <f>LEFT(TEXT(Subscribers!B812,"0000000000"),10)</f>
        <v>0000000000</v>
      </c>
      <c r="C798" t="str">
        <f>LEFT(TEXT(TRUNC(Subscribers!D812,6)*1000000,"0000000"),7)</f>
        <v>0000000</v>
      </c>
      <c r="D798" t="s">
        <v>21</v>
      </c>
      <c r="I798" t="str">
        <f t="shared" si="12"/>
        <v/>
      </c>
      <c r="K798" s="19" t="str">
        <f>IF(Subscribers!B812&gt;0,_xlfn.NUMBERVALUE(Subscribers!B812),"")</f>
        <v/>
      </c>
      <c r="L798" s="30" t="str">
        <f>IF(Subscribers!B812&gt;0,TRUNC(Subscribers!D812,6),"")</f>
        <v/>
      </c>
      <c r="M798" s="30" t="str">
        <f>IF(Subscribers!B812&gt;0,0,"")</f>
        <v/>
      </c>
      <c r="N798" s="33" t="str">
        <f ca="1">IF(Subscribers!B812&gt;0,TODAY(),"")</f>
        <v/>
      </c>
    </row>
    <row r="799" spans="1:14" x14ac:dyDescent="0.25">
      <c r="A799" t="str">
        <f>LEFT(TEXT(Coversheet!$C$11,"0000000000"),10)</f>
        <v>0000000000</v>
      </c>
      <c r="B799" t="str">
        <f>LEFT(TEXT(Subscribers!B813,"0000000000"),10)</f>
        <v>0000000000</v>
      </c>
      <c r="C799" t="str">
        <f>LEFT(TEXT(TRUNC(Subscribers!D813,6)*1000000,"0000000"),7)</f>
        <v>0000000</v>
      </c>
      <c r="D799" t="s">
        <v>21</v>
      </c>
      <c r="I799" t="str">
        <f t="shared" si="12"/>
        <v/>
      </c>
      <c r="K799" s="19" t="str">
        <f>IF(Subscribers!B813&gt;0,_xlfn.NUMBERVALUE(Subscribers!B813),"")</f>
        <v/>
      </c>
      <c r="L799" s="30" t="str">
        <f>IF(Subscribers!B813&gt;0,TRUNC(Subscribers!D813,6),"")</f>
        <v/>
      </c>
      <c r="M799" s="30" t="str">
        <f>IF(Subscribers!B813&gt;0,0,"")</f>
        <v/>
      </c>
      <c r="N799" s="33" t="str">
        <f ca="1">IF(Subscribers!B813&gt;0,TODAY(),"")</f>
        <v/>
      </c>
    </row>
    <row r="800" spans="1:14" x14ac:dyDescent="0.25">
      <c r="A800" t="str">
        <f>LEFT(TEXT(Coversheet!$C$11,"0000000000"),10)</f>
        <v>0000000000</v>
      </c>
      <c r="B800" t="str">
        <f>LEFT(TEXT(Subscribers!B814,"0000000000"),10)</f>
        <v>0000000000</v>
      </c>
      <c r="C800" t="str">
        <f>LEFT(TEXT(TRUNC(Subscribers!D814,6)*1000000,"0000000"),7)</f>
        <v>0000000</v>
      </c>
      <c r="D800" t="s">
        <v>21</v>
      </c>
      <c r="I800" t="str">
        <f t="shared" si="12"/>
        <v/>
      </c>
      <c r="K800" s="19" t="str">
        <f>IF(Subscribers!B814&gt;0,_xlfn.NUMBERVALUE(Subscribers!B814),"")</f>
        <v/>
      </c>
      <c r="L800" s="30" t="str">
        <f>IF(Subscribers!B814&gt;0,TRUNC(Subscribers!D814,6),"")</f>
        <v/>
      </c>
      <c r="M800" s="30" t="str">
        <f>IF(Subscribers!B814&gt;0,0,"")</f>
        <v/>
      </c>
      <c r="N800" s="33" t="str">
        <f ca="1">IF(Subscribers!B814&gt;0,TODAY(),"")</f>
        <v/>
      </c>
    </row>
    <row r="801" spans="1:14" x14ac:dyDescent="0.25">
      <c r="A801" t="str">
        <f>LEFT(TEXT(Coversheet!$C$11,"0000000000"),10)</f>
        <v>0000000000</v>
      </c>
      <c r="B801" t="str">
        <f>LEFT(TEXT(Subscribers!B815,"0000000000"),10)</f>
        <v>0000000000</v>
      </c>
      <c r="C801" t="str">
        <f>LEFT(TEXT(TRUNC(Subscribers!D815,6)*1000000,"0000000"),7)</f>
        <v>0000000</v>
      </c>
      <c r="D801" t="s">
        <v>21</v>
      </c>
      <c r="I801" t="str">
        <f t="shared" si="12"/>
        <v/>
      </c>
      <c r="K801" s="19" t="str">
        <f>IF(Subscribers!B815&gt;0,_xlfn.NUMBERVALUE(Subscribers!B815),"")</f>
        <v/>
      </c>
      <c r="L801" s="30" t="str">
        <f>IF(Subscribers!B815&gt;0,TRUNC(Subscribers!D815,6),"")</f>
        <v/>
      </c>
      <c r="M801" s="30" t="str">
        <f>IF(Subscribers!B815&gt;0,0,"")</f>
        <v/>
      </c>
      <c r="N801" s="33" t="str">
        <f ca="1">IF(Subscribers!B815&gt;0,TODAY(),"")</f>
        <v/>
      </c>
    </row>
    <row r="802" spans="1:14" x14ac:dyDescent="0.25">
      <c r="A802" t="str">
        <f>LEFT(TEXT(Coversheet!$C$11,"0000000000"),10)</f>
        <v>0000000000</v>
      </c>
      <c r="B802" t="str">
        <f>LEFT(TEXT(Subscribers!B816,"0000000000"),10)</f>
        <v>0000000000</v>
      </c>
      <c r="C802" t="str">
        <f>LEFT(TEXT(TRUNC(Subscribers!D816,6)*1000000,"0000000"),7)</f>
        <v>0000000</v>
      </c>
      <c r="D802" t="s">
        <v>21</v>
      </c>
      <c r="I802" t="str">
        <f t="shared" si="12"/>
        <v/>
      </c>
      <c r="K802" s="19" t="str">
        <f>IF(Subscribers!B816&gt;0,_xlfn.NUMBERVALUE(Subscribers!B816),"")</f>
        <v/>
      </c>
      <c r="L802" s="30" t="str">
        <f>IF(Subscribers!B816&gt;0,TRUNC(Subscribers!D816,6),"")</f>
        <v/>
      </c>
      <c r="M802" s="30" t="str">
        <f>IF(Subscribers!B816&gt;0,0,"")</f>
        <v/>
      </c>
      <c r="N802" s="33" t="str">
        <f ca="1">IF(Subscribers!B816&gt;0,TODAY(),"")</f>
        <v/>
      </c>
    </row>
    <row r="803" spans="1:14" x14ac:dyDescent="0.25">
      <c r="A803" t="str">
        <f>LEFT(TEXT(Coversheet!$C$11,"0000000000"),10)</f>
        <v>0000000000</v>
      </c>
      <c r="B803" t="str">
        <f>LEFT(TEXT(Subscribers!B817,"0000000000"),10)</f>
        <v>0000000000</v>
      </c>
      <c r="C803" t="str">
        <f>LEFT(TEXT(TRUNC(Subscribers!D817,6)*1000000,"0000000"),7)</f>
        <v>0000000</v>
      </c>
      <c r="D803" t="s">
        <v>21</v>
      </c>
      <c r="I803" t="str">
        <f t="shared" si="12"/>
        <v/>
      </c>
      <c r="K803" s="19" t="str">
        <f>IF(Subscribers!B817&gt;0,_xlfn.NUMBERVALUE(Subscribers!B817),"")</f>
        <v/>
      </c>
      <c r="L803" s="30" t="str">
        <f>IF(Subscribers!B817&gt;0,TRUNC(Subscribers!D817,6),"")</f>
        <v/>
      </c>
      <c r="M803" s="30" t="str">
        <f>IF(Subscribers!B817&gt;0,0,"")</f>
        <v/>
      </c>
      <c r="N803" s="33" t="str">
        <f ca="1">IF(Subscribers!B817&gt;0,TODAY(),"")</f>
        <v/>
      </c>
    </row>
    <row r="804" spans="1:14" x14ac:dyDescent="0.25">
      <c r="A804" t="str">
        <f>LEFT(TEXT(Coversheet!$C$11,"0000000000"),10)</f>
        <v>0000000000</v>
      </c>
      <c r="B804" t="str">
        <f>LEFT(TEXT(Subscribers!B818,"0000000000"),10)</f>
        <v>0000000000</v>
      </c>
      <c r="C804" t="str">
        <f>LEFT(TEXT(TRUNC(Subscribers!D818,6)*1000000,"0000000"),7)</f>
        <v>0000000</v>
      </c>
      <c r="D804" t="s">
        <v>21</v>
      </c>
      <c r="I804" t="str">
        <f t="shared" si="12"/>
        <v/>
      </c>
      <c r="K804" s="19" t="str">
        <f>IF(Subscribers!B818&gt;0,_xlfn.NUMBERVALUE(Subscribers!B818),"")</f>
        <v/>
      </c>
      <c r="L804" s="30" t="str">
        <f>IF(Subscribers!B818&gt;0,TRUNC(Subscribers!D818,6),"")</f>
        <v/>
      </c>
      <c r="M804" s="30" t="str">
        <f>IF(Subscribers!B818&gt;0,0,"")</f>
        <v/>
      </c>
      <c r="N804" s="33" t="str">
        <f ca="1">IF(Subscribers!B818&gt;0,TODAY(),"")</f>
        <v/>
      </c>
    </row>
    <row r="805" spans="1:14" x14ac:dyDescent="0.25">
      <c r="A805" t="str">
        <f>LEFT(TEXT(Coversheet!$C$11,"0000000000"),10)</f>
        <v>0000000000</v>
      </c>
      <c r="B805" t="str">
        <f>LEFT(TEXT(Subscribers!B819,"0000000000"),10)</f>
        <v>0000000000</v>
      </c>
      <c r="C805" t="str">
        <f>LEFT(TEXT(TRUNC(Subscribers!D819,6)*1000000,"0000000"),7)</f>
        <v>0000000</v>
      </c>
      <c r="D805" t="s">
        <v>21</v>
      </c>
      <c r="I805" t="str">
        <f t="shared" si="12"/>
        <v/>
      </c>
      <c r="K805" s="19" t="str">
        <f>IF(Subscribers!B819&gt;0,_xlfn.NUMBERVALUE(Subscribers!B819),"")</f>
        <v/>
      </c>
      <c r="L805" s="30" t="str">
        <f>IF(Subscribers!B819&gt;0,TRUNC(Subscribers!D819,6),"")</f>
        <v/>
      </c>
      <c r="M805" s="30" t="str">
        <f>IF(Subscribers!B819&gt;0,0,"")</f>
        <v/>
      </c>
      <c r="N805" s="33" t="str">
        <f ca="1">IF(Subscribers!B819&gt;0,TODAY(),"")</f>
        <v/>
      </c>
    </row>
    <row r="806" spans="1:14" x14ac:dyDescent="0.25">
      <c r="A806" t="str">
        <f>LEFT(TEXT(Coversheet!$C$11,"0000000000"),10)</f>
        <v>0000000000</v>
      </c>
      <c r="B806" t="str">
        <f>LEFT(TEXT(Subscribers!B820,"0000000000"),10)</f>
        <v>0000000000</v>
      </c>
      <c r="C806" t="str">
        <f>LEFT(TEXT(TRUNC(Subscribers!D820,6)*1000000,"0000000"),7)</f>
        <v>0000000</v>
      </c>
      <c r="D806" t="s">
        <v>21</v>
      </c>
      <c r="I806" t="str">
        <f t="shared" si="12"/>
        <v/>
      </c>
      <c r="K806" s="19" t="str">
        <f>IF(Subscribers!B820&gt;0,_xlfn.NUMBERVALUE(Subscribers!B820),"")</f>
        <v/>
      </c>
      <c r="L806" s="30" t="str">
        <f>IF(Subscribers!B820&gt;0,TRUNC(Subscribers!D820,6),"")</f>
        <v/>
      </c>
      <c r="M806" s="30" t="str">
        <f>IF(Subscribers!B820&gt;0,0,"")</f>
        <v/>
      </c>
      <c r="N806" s="33" t="str">
        <f ca="1">IF(Subscribers!B820&gt;0,TODAY(),"")</f>
        <v/>
      </c>
    </row>
    <row r="807" spans="1:14" x14ac:dyDescent="0.25">
      <c r="A807" t="str">
        <f>LEFT(TEXT(Coversheet!$C$11,"0000000000"),10)</f>
        <v>0000000000</v>
      </c>
      <c r="B807" t="str">
        <f>LEFT(TEXT(Subscribers!B821,"0000000000"),10)</f>
        <v>0000000000</v>
      </c>
      <c r="C807" t="str">
        <f>LEFT(TEXT(TRUNC(Subscribers!D821,6)*1000000,"0000000"),7)</f>
        <v>0000000</v>
      </c>
      <c r="D807" t="s">
        <v>21</v>
      </c>
      <c r="I807" t="str">
        <f t="shared" si="12"/>
        <v/>
      </c>
      <c r="K807" s="19" t="str">
        <f>IF(Subscribers!B821&gt;0,_xlfn.NUMBERVALUE(Subscribers!B821),"")</f>
        <v/>
      </c>
      <c r="L807" s="30" t="str">
        <f>IF(Subscribers!B821&gt;0,TRUNC(Subscribers!D821,6),"")</f>
        <v/>
      </c>
      <c r="M807" s="30" t="str">
        <f>IF(Subscribers!B821&gt;0,0,"")</f>
        <v/>
      </c>
      <c r="N807" s="33" t="str">
        <f ca="1">IF(Subscribers!B821&gt;0,TODAY(),"")</f>
        <v/>
      </c>
    </row>
    <row r="808" spans="1:14" x14ac:dyDescent="0.25">
      <c r="A808" t="str">
        <f>LEFT(TEXT(Coversheet!$C$11,"0000000000"),10)</f>
        <v>0000000000</v>
      </c>
      <c r="B808" t="str">
        <f>LEFT(TEXT(Subscribers!B822,"0000000000"),10)</f>
        <v>0000000000</v>
      </c>
      <c r="C808" t="str">
        <f>LEFT(TEXT(TRUNC(Subscribers!D822,6)*1000000,"0000000"),7)</f>
        <v>0000000</v>
      </c>
      <c r="D808" t="s">
        <v>21</v>
      </c>
      <c r="I808" t="str">
        <f t="shared" si="12"/>
        <v/>
      </c>
      <c r="K808" s="19" t="str">
        <f>IF(Subscribers!B822&gt;0,_xlfn.NUMBERVALUE(Subscribers!B822),"")</f>
        <v/>
      </c>
      <c r="L808" s="30" t="str">
        <f>IF(Subscribers!B822&gt;0,TRUNC(Subscribers!D822,6),"")</f>
        <v/>
      </c>
      <c r="M808" s="30" t="str">
        <f>IF(Subscribers!B822&gt;0,0,"")</f>
        <v/>
      </c>
      <c r="N808" s="33" t="str">
        <f ca="1">IF(Subscribers!B822&gt;0,TODAY(),"")</f>
        <v/>
      </c>
    </row>
    <row r="809" spans="1:14" x14ac:dyDescent="0.25">
      <c r="A809" t="str">
        <f>LEFT(TEXT(Coversheet!$C$11,"0000000000"),10)</f>
        <v>0000000000</v>
      </c>
      <c r="B809" t="str">
        <f>LEFT(TEXT(Subscribers!B823,"0000000000"),10)</f>
        <v>0000000000</v>
      </c>
      <c r="C809" t="str">
        <f>LEFT(TEXT(TRUNC(Subscribers!D823,6)*1000000,"0000000"),7)</f>
        <v>0000000</v>
      </c>
      <c r="D809" t="s">
        <v>21</v>
      </c>
      <c r="I809" t="str">
        <f t="shared" si="12"/>
        <v/>
      </c>
      <c r="K809" s="19" t="str">
        <f>IF(Subscribers!B823&gt;0,_xlfn.NUMBERVALUE(Subscribers!B823),"")</f>
        <v/>
      </c>
      <c r="L809" s="30" t="str">
        <f>IF(Subscribers!B823&gt;0,TRUNC(Subscribers!D823,6),"")</f>
        <v/>
      </c>
      <c r="M809" s="30" t="str">
        <f>IF(Subscribers!B823&gt;0,0,"")</f>
        <v/>
      </c>
      <c r="N809" s="33" t="str">
        <f ca="1">IF(Subscribers!B823&gt;0,TODAY(),"")</f>
        <v/>
      </c>
    </row>
    <row r="810" spans="1:14" x14ac:dyDescent="0.25">
      <c r="A810" t="str">
        <f>LEFT(TEXT(Coversheet!$C$11,"0000000000"),10)</f>
        <v>0000000000</v>
      </c>
      <c r="B810" t="str">
        <f>LEFT(TEXT(Subscribers!B824,"0000000000"),10)</f>
        <v>0000000000</v>
      </c>
      <c r="C810" t="str">
        <f>LEFT(TEXT(TRUNC(Subscribers!D824,6)*1000000,"0000000"),7)</f>
        <v>0000000</v>
      </c>
      <c r="D810" t="s">
        <v>21</v>
      </c>
      <c r="I810" t="str">
        <f t="shared" si="12"/>
        <v/>
      </c>
      <c r="K810" s="19" t="str">
        <f>IF(Subscribers!B824&gt;0,_xlfn.NUMBERVALUE(Subscribers!B824),"")</f>
        <v/>
      </c>
      <c r="L810" s="30" t="str">
        <f>IF(Subscribers!B824&gt;0,TRUNC(Subscribers!D824,6),"")</f>
        <v/>
      </c>
      <c r="M810" s="30" t="str">
        <f>IF(Subscribers!B824&gt;0,0,"")</f>
        <v/>
      </c>
      <c r="N810" s="33" t="str">
        <f ca="1">IF(Subscribers!B824&gt;0,TODAY(),"")</f>
        <v/>
      </c>
    </row>
    <row r="811" spans="1:14" x14ac:dyDescent="0.25">
      <c r="A811" t="str">
        <f>LEFT(TEXT(Coversheet!$C$11,"0000000000"),10)</f>
        <v>0000000000</v>
      </c>
      <c r="B811" t="str">
        <f>LEFT(TEXT(Subscribers!B825,"0000000000"),10)</f>
        <v>0000000000</v>
      </c>
      <c r="C811" t="str">
        <f>LEFT(TEXT(TRUNC(Subscribers!D825,6)*1000000,"0000000"),7)</f>
        <v>0000000</v>
      </c>
      <c r="D811" t="s">
        <v>21</v>
      </c>
      <c r="I811" t="str">
        <f t="shared" si="12"/>
        <v/>
      </c>
      <c r="K811" s="19" t="str">
        <f>IF(Subscribers!B825&gt;0,_xlfn.NUMBERVALUE(Subscribers!B825),"")</f>
        <v/>
      </c>
      <c r="L811" s="30" t="str">
        <f>IF(Subscribers!B825&gt;0,TRUNC(Subscribers!D825,6),"")</f>
        <v/>
      </c>
      <c r="M811" s="30" t="str">
        <f>IF(Subscribers!B825&gt;0,0,"")</f>
        <v/>
      </c>
      <c r="N811" s="33" t="str">
        <f ca="1">IF(Subscribers!B825&gt;0,TODAY(),"")</f>
        <v/>
      </c>
    </row>
    <row r="812" spans="1:14" x14ac:dyDescent="0.25">
      <c r="A812" t="str">
        <f>LEFT(TEXT(Coversheet!$C$11,"0000000000"),10)</f>
        <v>0000000000</v>
      </c>
      <c r="B812" t="str">
        <f>LEFT(TEXT(Subscribers!B826,"0000000000"),10)</f>
        <v>0000000000</v>
      </c>
      <c r="C812" t="str">
        <f>LEFT(TEXT(TRUNC(Subscribers!D826,6)*1000000,"0000000"),7)</f>
        <v>0000000</v>
      </c>
      <c r="D812" t="s">
        <v>21</v>
      </c>
      <c r="I812" t="str">
        <f t="shared" si="12"/>
        <v/>
      </c>
      <c r="K812" s="19" t="str">
        <f>IF(Subscribers!B826&gt;0,_xlfn.NUMBERVALUE(Subscribers!B826),"")</f>
        <v/>
      </c>
      <c r="L812" s="30" t="str">
        <f>IF(Subscribers!B826&gt;0,TRUNC(Subscribers!D826,6),"")</f>
        <v/>
      </c>
      <c r="M812" s="30" t="str">
        <f>IF(Subscribers!B826&gt;0,0,"")</f>
        <v/>
      </c>
      <c r="N812" s="33" t="str">
        <f ca="1">IF(Subscribers!B826&gt;0,TODAY(),"")</f>
        <v/>
      </c>
    </row>
    <row r="813" spans="1:14" x14ac:dyDescent="0.25">
      <c r="A813" t="str">
        <f>LEFT(TEXT(Coversheet!$C$11,"0000000000"),10)</f>
        <v>0000000000</v>
      </c>
      <c r="B813" t="str">
        <f>LEFT(TEXT(Subscribers!B827,"0000000000"),10)</f>
        <v>0000000000</v>
      </c>
      <c r="C813" t="str">
        <f>LEFT(TEXT(TRUNC(Subscribers!D827,6)*1000000,"0000000"),7)</f>
        <v>0000000</v>
      </c>
      <c r="D813" t="s">
        <v>21</v>
      </c>
      <c r="I813" t="str">
        <f t="shared" si="12"/>
        <v/>
      </c>
      <c r="K813" s="19" t="str">
        <f>IF(Subscribers!B827&gt;0,_xlfn.NUMBERVALUE(Subscribers!B827),"")</f>
        <v/>
      </c>
      <c r="L813" s="30" t="str">
        <f>IF(Subscribers!B827&gt;0,TRUNC(Subscribers!D827,6),"")</f>
        <v/>
      </c>
      <c r="M813" s="30" t="str">
        <f>IF(Subscribers!B827&gt;0,0,"")</f>
        <v/>
      </c>
      <c r="N813" s="33" t="str">
        <f ca="1">IF(Subscribers!B827&gt;0,TODAY(),"")</f>
        <v/>
      </c>
    </row>
    <row r="814" spans="1:14" x14ac:dyDescent="0.25">
      <c r="A814" t="str">
        <f>LEFT(TEXT(Coversheet!$C$11,"0000000000"),10)</f>
        <v>0000000000</v>
      </c>
      <c r="B814" t="str">
        <f>LEFT(TEXT(Subscribers!B828,"0000000000"),10)</f>
        <v>0000000000</v>
      </c>
      <c r="C814" t="str">
        <f>LEFT(TEXT(TRUNC(Subscribers!D828,6)*1000000,"0000000"),7)</f>
        <v>0000000</v>
      </c>
      <c r="D814" t="s">
        <v>21</v>
      </c>
      <c r="I814" t="str">
        <f t="shared" si="12"/>
        <v/>
      </c>
      <c r="K814" s="19" t="str">
        <f>IF(Subscribers!B828&gt;0,_xlfn.NUMBERVALUE(Subscribers!B828),"")</f>
        <v/>
      </c>
      <c r="L814" s="30" t="str">
        <f>IF(Subscribers!B828&gt;0,TRUNC(Subscribers!D828,6),"")</f>
        <v/>
      </c>
      <c r="M814" s="30" t="str">
        <f>IF(Subscribers!B828&gt;0,0,"")</f>
        <v/>
      </c>
      <c r="N814" s="33" t="str">
        <f ca="1">IF(Subscribers!B828&gt;0,TODAY(),"")</f>
        <v/>
      </c>
    </row>
    <row r="815" spans="1:14" x14ac:dyDescent="0.25">
      <c r="A815" t="str">
        <f>LEFT(TEXT(Coversheet!$C$11,"0000000000"),10)</f>
        <v>0000000000</v>
      </c>
      <c r="B815" t="str">
        <f>LEFT(TEXT(Subscribers!B829,"0000000000"),10)</f>
        <v>0000000000</v>
      </c>
      <c r="C815" t="str">
        <f>LEFT(TEXT(TRUNC(Subscribers!D829,6)*1000000,"0000000"),7)</f>
        <v>0000000</v>
      </c>
      <c r="D815" t="s">
        <v>21</v>
      </c>
      <c r="I815" t="str">
        <f t="shared" si="12"/>
        <v/>
      </c>
      <c r="K815" s="19" t="str">
        <f>IF(Subscribers!B829&gt;0,_xlfn.NUMBERVALUE(Subscribers!B829),"")</f>
        <v/>
      </c>
      <c r="L815" s="30" t="str">
        <f>IF(Subscribers!B829&gt;0,TRUNC(Subscribers!D829,6),"")</f>
        <v/>
      </c>
      <c r="M815" s="30" t="str">
        <f>IF(Subscribers!B829&gt;0,0,"")</f>
        <v/>
      </c>
      <c r="N815" s="33" t="str">
        <f ca="1">IF(Subscribers!B829&gt;0,TODAY(),"")</f>
        <v/>
      </c>
    </row>
    <row r="816" spans="1:14" x14ac:dyDescent="0.25">
      <c r="A816" t="str">
        <f>LEFT(TEXT(Coversheet!$C$11,"0000000000"),10)</f>
        <v>0000000000</v>
      </c>
      <c r="B816" t="str">
        <f>LEFT(TEXT(Subscribers!B830,"0000000000"),10)</f>
        <v>0000000000</v>
      </c>
      <c r="C816" t="str">
        <f>LEFT(TEXT(TRUNC(Subscribers!D830,6)*1000000,"0000000"),7)</f>
        <v>0000000</v>
      </c>
      <c r="D816" t="s">
        <v>21</v>
      </c>
      <c r="I816" t="str">
        <f t="shared" si="12"/>
        <v/>
      </c>
      <c r="K816" s="19" t="str">
        <f>IF(Subscribers!B830&gt;0,_xlfn.NUMBERVALUE(Subscribers!B830),"")</f>
        <v/>
      </c>
      <c r="L816" s="30" t="str">
        <f>IF(Subscribers!B830&gt;0,TRUNC(Subscribers!D830,6),"")</f>
        <v/>
      </c>
      <c r="M816" s="30" t="str">
        <f>IF(Subscribers!B830&gt;0,0,"")</f>
        <v/>
      </c>
      <c r="N816" s="33" t="str">
        <f ca="1">IF(Subscribers!B830&gt;0,TODAY(),"")</f>
        <v/>
      </c>
    </row>
    <row r="817" spans="1:14" x14ac:dyDescent="0.25">
      <c r="A817" t="str">
        <f>LEFT(TEXT(Coversheet!$C$11,"0000000000"),10)</f>
        <v>0000000000</v>
      </c>
      <c r="B817" t="str">
        <f>LEFT(TEXT(Subscribers!B831,"0000000000"),10)</f>
        <v>0000000000</v>
      </c>
      <c r="C817" t="str">
        <f>LEFT(TEXT(TRUNC(Subscribers!D831,6)*1000000,"0000000"),7)</f>
        <v>0000000</v>
      </c>
      <c r="D817" t="s">
        <v>21</v>
      </c>
      <c r="I817" t="str">
        <f t="shared" si="12"/>
        <v/>
      </c>
      <c r="K817" s="19" t="str">
        <f>IF(Subscribers!B831&gt;0,_xlfn.NUMBERVALUE(Subscribers!B831),"")</f>
        <v/>
      </c>
      <c r="L817" s="30" t="str">
        <f>IF(Subscribers!B831&gt;0,TRUNC(Subscribers!D831,6),"")</f>
        <v/>
      </c>
      <c r="M817" s="30" t="str">
        <f>IF(Subscribers!B831&gt;0,0,"")</f>
        <v/>
      </c>
      <c r="N817" s="33" t="str">
        <f ca="1">IF(Subscribers!B831&gt;0,TODAY(),"")</f>
        <v/>
      </c>
    </row>
    <row r="818" spans="1:14" x14ac:dyDescent="0.25">
      <c r="A818" t="str">
        <f>LEFT(TEXT(Coversheet!$C$11,"0000000000"),10)</f>
        <v>0000000000</v>
      </c>
      <c r="B818" t="str">
        <f>LEFT(TEXT(Subscribers!B832,"0000000000"),10)</f>
        <v>0000000000</v>
      </c>
      <c r="C818" t="str">
        <f>LEFT(TEXT(TRUNC(Subscribers!D832,6)*1000000,"0000000"),7)</f>
        <v>0000000</v>
      </c>
      <c r="D818" t="s">
        <v>21</v>
      </c>
      <c r="I818" t="str">
        <f t="shared" si="12"/>
        <v/>
      </c>
      <c r="K818" s="19" t="str">
        <f>IF(Subscribers!B832&gt;0,_xlfn.NUMBERVALUE(Subscribers!B832),"")</f>
        <v/>
      </c>
      <c r="L818" s="30" t="str">
        <f>IF(Subscribers!B832&gt;0,TRUNC(Subscribers!D832,6),"")</f>
        <v/>
      </c>
      <c r="M818" s="30" t="str">
        <f>IF(Subscribers!B832&gt;0,0,"")</f>
        <v/>
      </c>
      <c r="N818" s="33" t="str">
        <f ca="1">IF(Subscribers!B832&gt;0,TODAY(),"")</f>
        <v/>
      </c>
    </row>
    <row r="819" spans="1:14" x14ac:dyDescent="0.25">
      <c r="A819" t="str">
        <f>LEFT(TEXT(Coversheet!$C$11,"0000000000"),10)</f>
        <v>0000000000</v>
      </c>
      <c r="B819" t="str">
        <f>LEFT(TEXT(Subscribers!B833,"0000000000"),10)</f>
        <v>0000000000</v>
      </c>
      <c r="C819" t="str">
        <f>LEFT(TEXT(TRUNC(Subscribers!D833,6)*1000000,"0000000"),7)</f>
        <v>0000000</v>
      </c>
      <c r="D819" t="s">
        <v>21</v>
      </c>
      <c r="I819" t="str">
        <f t="shared" si="12"/>
        <v/>
      </c>
      <c r="K819" s="19" t="str">
        <f>IF(Subscribers!B833&gt;0,_xlfn.NUMBERVALUE(Subscribers!B833),"")</f>
        <v/>
      </c>
      <c r="L819" s="30" t="str">
        <f>IF(Subscribers!B833&gt;0,TRUNC(Subscribers!D833,6),"")</f>
        <v/>
      </c>
      <c r="M819" s="30" t="str">
        <f>IF(Subscribers!B833&gt;0,0,"")</f>
        <v/>
      </c>
      <c r="N819" s="33" t="str">
        <f ca="1">IF(Subscribers!B833&gt;0,TODAY(),"")</f>
        <v/>
      </c>
    </row>
    <row r="820" spans="1:14" x14ac:dyDescent="0.25">
      <c r="A820" t="str">
        <f>LEFT(TEXT(Coversheet!$C$11,"0000000000"),10)</f>
        <v>0000000000</v>
      </c>
      <c r="B820" t="str">
        <f>LEFT(TEXT(Subscribers!B834,"0000000000"),10)</f>
        <v>0000000000</v>
      </c>
      <c r="C820" t="str">
        <f>LEFT(TEXT(TRUNC(Subscribers!D834,6)*1000000,"0000000"),7)</f>
        <v>0000000</v>
      </c>
      <c r="D820" t="s">
        <v>21</v>
      </c>
      <c r="I820" t="str">
        <f t="shared" si="12"/>
        <v/>
      </c>
      <c r="K820" s="19" t="str">
        <f>IF(Subscribers!B834&gt;0,_xlfn.NUMBERVALUE(Subscribers!B834),"")</f>
        <v/>
      </c>
      <c r="L820" s="30" t="str">
        <f>IF(Subscribers!B834&gt;0,TRUNC(Subscribers!D834,6),"")</f>
        <v/>
      </c>
      <c r="M820" s="30" t="str">
        <f>IF(Subscribers!B834&gt;0,0,"")</f>
        <v/>
      </c>
      <c r="N820" s="33" t="str">
        <f ca="1">IF(Subscribers!B834&gt;0,TODAY(),"")</f>
        <v/>
      </c>
    </row>
    <row r="821" spans="1:14" x14ac:dyDescent="0.25">
      <c r="A821" t="str">
        <f>LEFT(TEXT(Coversheet!$C$11,"0000000000"),10)</f>
        <v>0000000000</v>
      </c>
      <c r="B821" t="str">
        <f>LEFT(TEXT(Subscribers!B835,"0000000000"),10)</f>
        <v>0000000000</v>
      </c>
      <c r="C821" t="str">
        <f>LEFT(TEXT(TRUNC(Subscribers!D835,6)*1000000,"0000000"),7)</f>
        <v>0000000</v>
      </c>
      <c r="D821" t="s">
        <v>21</v>
      </c>
      <c r="I821" t="str">
        <f t="shared" si="12"/>
        <v/>
      </c>
      <c r="K821" s="19" t="str">
        <f>IF(Subscribers!B835&gt;0,_xlfn.NUMBERVALUE(Subscribers!B835),"")</f>
        <v/>
      </c>
      <c r="L821" s="30" t="str">
        <f>IF(Subscribers!B835&gt;0,TRUNC(Subscribers!D835,6),"")</f>
        <v/>
      </c>
      <c r="M821" s="30" t="str">
        <f>IF(Subscribers!B835&gt;0,0,"")</f>
        <v/>
      </c>
      <c r="N821" s="33" t="str">
        <f ca="1">IF(Subscribers!B835&gt;0,TODAY(),"")</f>
        <v/>
      </c>
    </row>
    <row r="822" spans="1:14" x14ac:dyDescent="0.25">
      <c r="A822" t="str">
        <f>LEFT(TEXT(Coversheet!$C$11,"0000000000"),10)</f>
        <v>0000000000</v>
      </c>
      <c r="B822" t="str">
        <f>LEFT(TEXT(Subscribers!B836,"0000000000"),10)</f>
        <v>0000000000</v>
      </c>
      <c r="C822" t="str">
        <f>LEFT(TEXT(TRUNC(Subscribers!D836,6)*1000000,"0000000"),7)</f>
        <v>0000000</v>
      </c>
      <c r="D822" t="s">
        <v>21</v>
      </c>
      <c r="I822" t="str">
        <f t="shared" si="12"/>
        <v/>
      </c>
      <c r="K822" s="19" t="str">
        <f>IF(Subscribers!B836&gt;0,_xlfn.NUMBERVALUE(Subscribers!B836),"")</f>
        <v/>
      </c>
      <c r="L822" s="30" t="str">
        <f>IF(Subscribers!B836&gt;0,TRUNC(Subscribers!D836,6),"")</f>
        <v/>
      </c>
      <c r="M822" s="30" t="str">
        <f>IF(Subscribers!B836&gt;0,0,"")</f>
        <v/>
      </c>
      <c r="N822" s="33" t="str">
        <f ca="1">IF(Subscribers!B836&gt;0,TODAY(),"")</f>
        <v/>
      </c>
    </row>
    <row r="823" spans="1:14" x14ac:dyDescent="0.25">
      <c r="A823" t="str">
        <f>LEFT(TEXT(Coversheet!$C$11,"0000000000"),10)</f>
        <v>0000000000</v>
      </c>
      <c r="B823" t="str">
        <f>LEFT(TEXT(Subscribers!B837,"0000000000"),10)</f>
        <v>0000000000</v>
      </c>
      <c r="C823" t="str">
        <f>LEFT(TEXT(TRUNC(Subscribers!D837,6)*1000000,"0000000"),7)</f>
        <v>0000000</v>
      </c>
      <c r="D823" t="s">
        <v>21</v>
      </c>
      <c r="I823" t="str">
        <f t="shared" si="12"/>
        <v/>
      </c>
      <c r="K823" s="19" t="str">
        <f>IF(Subscribers!B837&gt;0,_xlfn.NUMBERVALUE(Subscribers!B837),"")</f>
        <v/>
      </c>
      <c r="L823" s="30" t="str">
        <f>IF(Subscribers!B837&gt;0,TRUNC(Subscribers!D837,6),"")</f>
        <v/>
      </c>
      <c r="M823" s="30" t="str">
        <f>IF(Subscribers!B837&gt;0,0,"")</f>
        <v/>
      </c>
      <c r="N823" s="33" t="str">
        <f ca="1">IF(Subscribers!B837&gt;0,TODAY(),"")</f>
        <v/>
      </c>
    </row>
    <row r="824" spans="1:14" x14ac:dyDescent="0.25">
      <c r="A824" t="str">
        <f>LEFT(TEXT(Coversheet!$C$11,"0000000000"),10)</f>
        <v>0000000000</v>
      </c>
      <c r="B824" t="str">
        <f>LEFT(TEXT(Subscribers!B838,"0000000000"),10)</f>
        <v>0000000000</v>
      </c>
      <c r="C824" t="str">
        <f>LEFT(TEXT(TRUNC(Subscribers!D838,6)*1000000,"0000000"),7)</f>
        <v>0000000</v>
      </c>
      <c r="D824" t="s">
        <v>21</v>
      </c>
      <c r="I824" t="str">
        <f t="shared" si="12"/>
        <v/>
      </c>
      <c r="K824" s="19" t="str">
        <f>IF(Subscribers!B838&gt;0,_xlfn.NUMBERVALUE(Subscribers!B838),"")</f>
        <v/>
      </c>
      <c r="L824" s="30" t="str">
        <f>IF(Subscribers!B838&gt;0,TRUNC(Subscribers!D838,6),"")</f>
        <v/>
      </c>
      <c r="M824" s="30" t="str">
        <f>IF(Subscribers!B838&gt;0,0,"")</f>
        <v/>
      </c>
      <c r="N824" s="33" t="str">
        <f ca="1">IF(Subscribers!B838&gt;0,TODAY(),"")</f>
        <v/>
      </c>
    </row>
    <row r="825" spans="1:14" x14ac:dyDescent="0.25">
      <c r="A825" t="str">
        <f>LEFT(TEXT(Coversheet!$C$11,"0000000000"),10)</f>
        <v>0000000000</v>
      </c>
      <c r="B825" t="str">
        <f>LEFT(TEXT(Subscribers!B839,"0000000000"),10)</f>
        <v>0000000000</v>
      </c>
      <c r="C825" t="str">
        <f>LEFT(TEXT(TRUNC(Subscribers!D839,6)*1000000,"0000000"),7)</f>
        <v>0000000</v>
      </c>
      <c r="D825" t="s">
        <v>21</v>
      </c>
      <c r="I825" t="str">
        <f t="shared" si="12"/>
        <v/>
      </c>
      <c r="K825" s="19" t="str">
        <f>IF(Subscribers!B839&gt;0,_xlfn.NUMBERVALUE(Subscribers!B839),"")</f>
        <v/>
      </c>
      <c r="L825" s="30" t="str">
        <f>IF(Subscribers!B839&gt;0,TRUNC(Subscribers!D839,6),"")</f>
        <v/>
      </c>
      <c r="M825" s="30" t="str">
        <f>IF(Subscribers!B839&gt;0,0,"")</f>
        <v/>
      </c>
      <c r="N825" s="33" t="str">
        <f ca="1">IF(Subscribers!B839&gt;0,TODAY(),"")</f>
        <v/>
      </c>
    </row>
    <row r="826" spans="1:14" x14ac:dyDescent="0.25">
      <c r="A826" t="str">
        <f>LEFT(TEXT(Coversheet!$C$11,"0000000000"),10)</f>
        <v>0000000000</v>
      </c>
      <c r="B826" t="str">
        <f>LEFT(TEXT(Subscribers!B840,"0000000000"),10)</f>
        <v>0000000000</v>
      </c>
      <c r="C826" t="str">
        <f>LEFT(TEXT(TRUNC(Subscribers!D840,6)*1000000,"0000000"),7)</f>
        <v>0000000</v>
      </c>
      <c r="D826" t="s">
        <v>21</v>
      </c>
      <c r="I826" t="str">
        <f t="shared" si="12"/>
        <v/>
      </c>
      <c r="K826" s="19" t="str">
        <f>IF(Subscribers!B840&gt;0,_xlfn.NUMBERVALUE(Subscribers!B840),"")</f>
        <v/>
      </c>
      <c r="L826" s="30" t="str">
        <f>IF(Subscribers!B840&gt;0,TRUNC(Subscribers!D840,6),"")</f>
        <v/>
      </c>
      <c r="M826" s="30" t="str">
        <f>IF(Subscribers!B840&gt;0,0,"")</f>
        <v/>
      </c>
      <c r="N826" s="33" t="str">
        <f ca="1">IF(Subscribers!B840&gt;0,TODAY(),"")</f>
        <v/>
      </c>
    </row>
    <row r="827" spans="1:14" x14ac:dyDescent="0.25">
      <c r="A827" t="str">
        <f>LEFT(TEXT(Coversheet!$C$11,"0000000000"),10)</f>
        <v>0000000000</v>
      </c>
      <c r="B827" t="str">
        <f>LEFT(TEXT(Subscribers!B841,"0000000000"),10)</f>
        <v>0000000000</v>
      </c>
      <c r="C827" t="str">
        <f>LEFT(TEXT(TRUNC(Subscribers!D841,6)*1000000,"0000000"),7)</f>
        <v>0000000</v>
      </c>
      <c r="D827" t="s">
        <v>21</v>
      </c>
      <c r="I827" t="str">
        <f t="shared" si="12"/>
        <v/>
      </c>
      <c r="K827" s="19" t="str">
        <f>IF(Subscribers!B841&gt;0,_xlfn.NUMBERVALUE(Subscribers!B841),"")</f>
        <v/>
      </c>
      <c r="L827" s="30" t="str">
        <f>IF(Subscribers!B841&gt;0,TRUNC(Subscribers!D841,6),"")</f>
        <v/>
      </c>
      <c r="M827" s="30" t="str">
        <f>IF(Subscribers!B841&gt;0,0,"")</f>
        <v/>
      </c>
      <c r="N827" s="33" t="str">
        <f ca="1">IF(Subscribers!B841&gt;0,TODAY(),"")</f>
        <v/>
      </c>
    </row>
    <row r="828" spans="1:14" x14ac:dyDescent="0.25">
      <c r="A828" t="str">
        <f>LEFT(TEXT(Coversheet!$C$11,"0000000000"),10)</f>
        <v>0000000000</v>
      </c>
      <c r="B828" t="str">
        <f>LEFT(TEXT(Subscribers!B842,"0000000000"),10)</f>
        <v>0000000000</v>
      </c>
      <c r="C828" t="str">
        <f>LEFT(TEXT(TRUNC(Subscribers!D842,6)*1000000,"0000000"),7)</f>
        <v>0000000</v>
      </c>
      <c r="D828" t="s">
        <v>21</v>
      </c>
      <c r="I828" t="str">
        <f t="shared" si="12"/>
        <v/>
      </c>
      <c r="K828" s="19" t="str">
        <f>IF(Subscribers!B842&gt;0,_xlfn.NUMBERVALUE(Subscribers!B842),"")</f>
        <v/>
      </c>
      <c r="L828" s="30" t="str">
        <f>IF(Subscribers!B842&gt;0,TRUNC(Subscribers!D842,6),"")</f>
        <v/>
      </c>
      <c r="M828" s="30" t="str">
        <f>IF(Subscribers!B842&gt;0,0,"")</f>
        <v/>
      </c>
      <c r="N828" s="33" t="str">
        <f ca="1">IF(Subscribers!B842&gt;0,TODAY(),"")</f>
        <v/>
      </c>
    </row>
    <row r="829" spans="1:14" x14ac:dyDescent="0.25">
      <c r="A829" t="str">
        <f>LEFT(TEXT(Coversheet!$C$11,"0000000000"),10)</f>
        <v>0000000000</v>
      </c>
      <c r="B829" t="str">
        <f>LEFT(TEXT(Subscribers!B843,"0000000000"),10)</f>
        <v>0000000000</v>
      </c>
      <c r="C829" t="str">
        <f>LEFT(TEXT(TRUNC(Subscribers!D843,6)*1000000,"0000000"),7)</f>
        <v>0000000</v>
      </c>
      <c r="D829" t="s">
        <v>21</v>
      </c>
      <c r="I829" t="str">
        <f t="shared" si="12"/>
        <v/>
      </c>
      <c r="K829" s="19" t="str">
        <f>IF(Subscribers!B843&gt;0,_xlfn.NUMBERVALUE(Subscribers!B843),"")</f>
        <v/>
      </c>
      <c r="L829" s="30" t="str">
        <f>IF(Subscribers!B843&gt;0,TRUNC(Subscribers!D843,6),"")</f>
        <v/>
      </c>
      <c r="M829" s="30" t="str">
        <f>IF(Subscribers!B843&gt;0,0,"")</f>
        <v/>
      </c>
      <c r="N829" s="33" t="str">
        <f ca="1">IF(Subscribers!B843&gt;0,TODAY(),"")</f>
        <v/>
      </c>
    </row>
    <row r="830" spans="1:14" x14ac:dyDescent="0.25">
      <c r="A830" t="str">
        <f>LEFT(TEXT(Coversheet!$C$11,"0000000000"),10)</f>
        <v>0000000000</v>
      </c>
      <c r="B830" t="str">
        <f>LEFT(TEXT(Subscribers!B844,"0000000000"),10)</f>
        <v>0000000000</v>
      </c>
      <c r="C830" t="str">
        <f>LEFT(TEXT(TRUNC(Subscribers!D844,6)*1000000,"0000000"),7)</f>
        <v>0000000</v>
      </c>
      <c r="D830" t="s">
        <v>21</v>
      </c>
      <c r="I830" t="str">
        <f t="shared" si="12"/>
        <v/>
      </c>
      <c r="K830" s="19" t="str">
        <f>IF(Subscribers!B844&gt;0,_xlfn.NUMBERVALUE(Subscribers!B844),"")</f>
        <v/>
      </c>
      <c r="L830" s="30" t="str">
        <f>IF(Subscribers!B844&gt;0,TRUNC(Subscribers!D844,6),"")</f>
        <v/>
      </c>
      <c r="M830" s="30" t="str">
        <f>IF(Subscribers!B844&gt;0,0,"")</f>
        <v/>
      </c>
      <c r="N830" s="33" t="str">
        <f ca="1">IF(Subscribers!B844&gt;0,TODAY(),"")</f>
        <v/>
      </c>
    </row>
    <row r="831" spans="1:14" x14ac:dyDescent="0.25">
      <c r="A831" t="str">
        <f>LEFT(TEXT(Coversheet!$C$11,"0000000000"),10)</f>
        <v>0000000000</v>
      </c>
      <c r="B831" t="str">
        <f>LEFT(TEXT(Subscribers!B845,"0000000000"),10)</f>
        <v>0000000000</v>
      </c>
      <c r="C831" t="str">
        <f>LEFT(TEXT(TRUNC(Subscribers!D845,6)*1000000,"0000000"),7)</f>
        <v>0000000</v>
      </c>
      <c r="D831" t="s">
        <v>21</v>
      </c>
      <c r="I831" t="str">
        <f t="shared" si="12"/>
        <v/>
      </c>
      <c r="K831" s="19" t="str">
        <f>IF(Subscribers!B845&gt;0,_xlfn.NUMBERVALUE(Subscribers!B845),"")</f>
        <v/>
      </c>
      <c r="L831" s="30" t="str">
        <f>IF(Subscribers!B845&gt;0,TRUNC(Subscribers!D845,6),"")</f>
        <v/>
      </c>
      <c r="M831" s="30" t="str">
        <f>IF(Subscribers!B845&gt;0,0,"")</f>
        <v/>
      </c>
      <c r="N831" s="33" t="str">
        <f ca="1">IF(Subscribers!B845&gt;0,TODAY(),"")</f>
        <v/>
      </c>
    </row>
    <row r="832" spans="1:14" x14ac:dyDescent="0.25">
      <c r="A832" t="str">
        <f>LEFT(TEXT(Coversheet!$C$11,"0000000000"),10)</f>
        <v>0000000000</v>
      </c>
      <c r="B832" t="str">
        <f>LEFT(TEXT(Subscribers!B846,"0000000000"),10)</f>
        <v>0000000000</v>
      </c>
      <c r="C832" t="str">
        <f>LEFT(TEXT(TRUNC(Subscribers!D846,6)*1000000,"0000000"),7)</f>
        <v>0000000</v>
      </c>
      <c r="D832" t="s">
        <v>21</v>
      </c>
      <c r="I832" t="str">
        <f t="shared" si="12"/>
        <v/>
      </c>
      <c r="K832" s="19" t="str">
        <f>IF(Subscribers!B846&gt;0,_xlfn.NUMBERVALUE(Subscribers!B846),"")</f>
        <v/>
      </c>
      <c r="L832" s="30" t="str">
        <f>IF(Subscribers!B846&gt;0,TRUNC(Subscribers!D846,6),"")</f>
        <v/>
      </c>
      <c r="M832" s="30" t="str">
        <f>IF(Subscribers!B846&gt;0,0,"")</f>
        <v/>
      </c>
      <c r="N832" s="33" t="str">
        <f ca="1">IF(Subscribers!B846&gt;0,TODAY(),"")</f>
        <v/>
      </c>
    </row>
    <row r="833" spans="1:14" x14ac:dyDescent="0.25">
      <c r="A833" t="str">
        <f>LEFT(TEXT(Coversheet!$C$11,"0000000000"),10)</f>
        <v>0000000000</v>
      </c>
      <c r="B833" t="str">
        <f>LEFT(TEXT(Subscribers!B847,"0000000000"),10)</f>
        <v>0000000000</v>
      </c>
      <c r="C833" t="str">
        <f>LEFT(TEXT(TRUNC(Subscribers!D847,6)*1000000,"0000000"),7)</f>
        <v>0000000</v>
      </c>
      <c r="D833" t="s">
        <v>21</v>
      </c>
      <c r="I833" t="str">
        <f t="shared" si="12"/>
        <v/>
      </c>
      <c r="K833" s="19" t="str">
        <f>IF(Subscribers!B847&gt;0,_xlfn.NUMBERVALUE(Subscribers!B847),"")</f>
        <v/>
      </c>
      <c r="L833" s="30" t="str">
        <f>IF(Subscribers!B847&gt;0,TRUNC(Subscribers!D847,6),"")</f>
        <v/>
      </c>
      <c r="M833" s="30" t="str">
        <f>IF(Subscribers!B847&gt;0,0,"")</f>
        <v/>
      </c>
      <c r="N833" s="33" t="str">
        <f ca="1">IF(Subscribers!B847&gt;0,TODAY(),"")</f>
        <v/>
      </c>
    </row>
    <row r="834" spans="1:14" x14ac:dyDescent="0.25">
      <c r="A834" t="str">
        <f>LEFT(TEXT(Coversheet!$C$11,"0000000000"),10)</f>
        <v>0000000000</v>
      </c>
      <c r="B834" t="str">
        <f>LEFT(TEXT(Subscribers!B848,"0000000000"),10)</f>
        <v>0000000000</v>
      </c>
      <c r="C834" t="str">
        <f>LEFT(TEXT(TRUNC(Subscribers!D848,6)*1000000,"0000000"),7)</f>
        <v>0000000</v>
      </c>
      <c r="D834" t="s">
        <v>21</v>
      </c>
      <c r="I834" t="str">
        <f t="shared" ref="I834:I897" si="13">IF(B834&gt;"0000000000", CONCATENATE($G$1,D834,A834,D834,B834,D834,C834),"")</f>
        <v/>
      </c>
      <c r="K834" s="19" t="str">
        <f>IF(Subscribers!B848&gt;0,_xlfn.NUMBERVALUE(Subscribers!B848),"")</f>
        <v/>
      </c>
      <c r="L834" s="30" t="str">
        <f>IF(Subscribers!B848&gt;0,TRUNC(Subscribers!D848,6),"")</f>
        <v/>
      </c>
      <c r="M834" s="30" t="str">
        <f>IF(Subscribers!B848&gt;0,0,"")</f>
        <v/>
      </c>
      <c r="N834" s="33" t="str">
        <f ca="1">IF(Subscribers!B848&gt;0,TODAY(),"")</f>
        <v/>
      </c>
    </row>
    <row r="835" spans="1:14" x14ac:dyDescent="0.25">
      <c r="A835" t="str">
        <f>LEFT(TEXT(Coversheet!$C$11,"0000000000"),10)</f>
        <v>0000000000</v>
      </c>
      <c r="B835" t="str">
        <f>LEFT(TEXT(Subscribers!B849,"0000000000"),10)</f>
        <v>0000000000</v>
      </c>
      <c r="C835" t="str">
        <f>LEFT(TEXT(TRUNC(Subscribers!D849,6)*1000000,"0000000"),7)</f>
        <v>0000000</v>
      </c>
      <c r="D835" t="s">
        <v>21</v>
      </c>
      <c r="I835" t="str">
        <f t="shared" si="13"/>
        <v/>
      </c>
      <c r="K835" s="19" t="str">
        <f>IF(Subscribers!B849&gt;0,_xlfn.NUMBERVALUE(Subscribers!B849),"")</f>
        <v/>
      </c>
      <c r="L835" s="30" t="str">
        <f>IF(Subscribers!B849&gt;0,TRUNC(Subscribers!D849,6),"")</f>
        <v/>
      </c>
      <c r="M835" s="30" t="str">
        <f>IF(Subscribers!B849&gt;0,0,"")</f>
        <v/>
      </c>
      <c r="N835" s="33" t="str">
        <f ca="1">IF(Subscribers!B849&gt;0,TODAY(),"")</f>
        <v/>
      </c>
    </row>
    <row r="836" spans="1:14" x14ac:dyDescent="0.25">
      <c r="A836" t="str">
        <f>LEFT(TEXT(Coversheet!$C$11,"0000000000"),10)</f>
        <v>0000000000</v>
      </c>
      <c r="B836" t="str">
        <f>LEFT(TEXT(Subscribers!B850,"0000000000"),10)</f>
        <v>0000000000</v>
      </c>
      <c r="C836" t="str">
        <f>LEFT(TEXT(TRUNC(Subscribers!D850,6)*1000000,"0000000"),7)</f>
        <v>0000000</v>
      </c>
      <c r="D836" t="s">
        <v>21</v>
      </c>
      <c r="I836" t="str">
        <f t="shared" si="13"/>
        <v/>
      </c>
      <c r="K836" s="19" t="str">
        <f>IF(Subscribers!B850&gt;0,_xlfn.NUMBERVALUE(Subscribers!B850),"")</f>
        <v/>
      </c>
      <c r="L836" s="30" t="str">
        <f>IF(Subscribers!B850&gt;0,TRUNC(Subscribers!D850,6),"")</f>
        <v/>
      </c>
      <c r="M836" s="30" t="str">
        <f>IF(Subscribers!B850&gt;0,0,"")</f>
        <v/>
      </c>
      <c r="N836" s="33" t="str">
        <f ca="1">IF(Subscribers!B850&gt;0,TODAY(),"")</f>
        <v/>
      </c>
    </row>
    <row r="837" spans="1:14" x14ac:dyDescent="0.25">
      <c r="A837" t="str">
        <f>LEFT(TEXT(Coversheet!$C$11,"0000000000"),10)</f>
        <v>0000000000</v>
      </c>
      <c r="B837" t="str">
        <f>LEFT(TEXT(Subscribers!B851,"0000000000"),10)</f>
        <v>0000000000</v>
      </c>
      <c r="C837" t="str">
        <f>LEFT(TEXT(TRUNC(Subscribers!D851,6)*1000000,"0000000"),7)</f>
        <v>0000000</v>
      </c>
      <c r="D837" t="s">
        <v>21</v>
      </c>
      <c r="I837" t="str">
        <f t="shared" si="13"/>
        <v/>
      </c>
      <c r="K837" s="19" t="str">
        <f>IF(Subscribers!B851&gt;0,_xlfn.NUMBERVALUE(Subscribers!B851),"")</f>
        <v/>
      </c>
      <c r="L837" s="30" t="str">
        <f>IF(Subscribers!B851&gt;0,TRUNC(Subscribers!D851,6),"")</f>
        <v/>
      </c>
      <c r="M837" s="30" t="str">
        <f>IF(Subscribers!B851&gt;0,0,"")</f>
        <v/>
      </c>
      <c r="N837" s="33" t="str">
        <f ca="1">IF(Subscribers!B851&gt;0,TODAY(),"")</f>
        <v/>
      </c>
    </row>
    <row r="838" spans="1:14" x14ac:dyDescent="0.25">
      <c r="A838" t="str">
        <f>LEFT(TEXT(Coversheet!$C$11,"0000000000"),10)</f>
        <v>0000000000</v>
      </c>
      <c r="B838" t="str">
        <f>LEFT(TEXT(Subscribers!B852,"0000000000"),10)</f>
        <v>0000000000</v>
      </c>
      <c r="C838" t="str">
        <f>LEFT(TEXT(TRUNC(Subscribers!D852,6)*1000000,"0000000"),7)</f>
        <v>0000000</v>
      </c>
      <c r="D838" t="s">
        <v>21</v>
      </c>
      <c r="I838" t="str">
        <f t="shared" si="13"/>
        <v/>
      </c>
      <c r="K838" s="19" t="str">
        <f>IF(Subscribers!B852&gt;0,_xlfn.NUMBERVALUE(Subscribers!B852),"")</f>
        <v/>
      </c>
      <c r="L838" s="30" t="str">
        <f>IF(Subscribers!B852&gt;0,TRUNC(Subscribers!D852,6),"")</f>
        <v/>
      </c>
      <c r="M838" s="30" t="str">
        <f>IF(Subscribers!B852&gt;0,0,"")</f>
        <v/>
      </c>
      <c r="N838" s="33" t="str">
        <f ca="1">IF(Subscribers!B852&gt;0,TODAY(),"")</f>
        <v/>
      </c>
    </row>
    <row r="839" spans="1:14" x14ac:dyDescent="0.25">
      <c r="A839" t="str">
        <f>LEFT(TEXT(Coversheet!$C$11,"0000000000"),10)</f>
        <v>0000000000</v>
      </c>
      <c r="B839" t="str">
        <f>LEFT(TEXT(Subscribers!B853,"0000000000"),10)</f>
        <v>0000000000</v>
      </c>
      <c r="C839" t="str">
        <f>LEFT(TEXT(TRUNC(Subscribers!D853,6)*1000000,"0000000"),7)</f>
        <v>0000000</v>
      </c>
      <c r="D839" t="s">
        <v>21</v>
      </c>
      <c r="I839" t="str">
        <f t="shared" si="13"/>
        <v/>
      </c>
      <c r="K839" s="19" t="str">
        <f>IF(Subscribers!B853&gt;0,_xlfn.NUMBERVALUE(Subscribers!B853),"")</f>
        <v/>
      </c>
      <c r="L839" s="30" t="str">
        <f>IF(Subscribers!B853&gt;0,TRUNC(Subscribers!D853,6),"")</f>
        <v/>
      </c>
      <c r="M839" s="30" t="str">
        <f>IF(Subscribers!B853&gt;0,0,"")</f>
        <v/>
      </c>
      <c r="N839" s="33" t="str">
        <f ca="1">IF(Subscribers!B853&gt;0,TODAY(),"")</f>
        <v/>
      </c>
    </row>
    <row r="840" spans="1:14" x14ac:dyDescent="0.25">
      <c r="A840" t="str">
        <f>LEFT(TEXT(Coversheet!$C$11,"0000000000"),10)</f>
        <v>0000000000</v>
      </c>
      <c r="B840" t="str">
        <f>LEFT(TEXT(Subscribers!B854,"0000000000"),10)</f>
        <v>0000000000</v>
      </c>
      <c r="C840" t="str">
        <f>LEFT(TEXT(TRUNC(Subscribers!D854,6)*1000000,"0000000"),7)</f>
        <v>0000000</v>
      </c>
      <c r="D840" t="s">
        <v>21</v>
      </c>
      <c r="I840" t="str">
        <f t="shared" si="13"/>
        <v/>
      </c>
      <c r="K840" s="19" t="str">
        <f>IF(Subscribers!B854&gt;0,_xlfn.NUMBERVALUE(Subscribers!B854),"")</f>
        <v/>
      </c>
      <c r="L840" s="30" t="str">
        <f>IF(Subscribers!B854&gt;0,TRUNC(Subscribers!D854,6),"")</f>
        <v/>
      </c>
      <c r="M840" s="30" t="str">
        <f>IF(Subscribers!B854&gt;0,0,"")</f>
        <v/>
      </c>
      <c r="N840" s="33" t="str">
        <f ca="1">IF(Subscribers!B854&gt;0,TODAY(),"")</f>
        <v/>
      </c>
    </row>
    <row r="841" spans="1:14" x14ac:dyDescent="0.25">
      <c r="A841" t="str">
        <f>LEFT(TEXT(Coversheet!$C$11,"0000000000"),10)</f>
        <v>0000000000</v>
      </c>
      <c r="B841" t="str">
        <f>LEFT(TEXT(Subscribers!B855,"0000000000"),10)</f>
        <v>0000000000</v>
      </c>
      <c r="C841" t="str">
        <f>LEFT(TEXT(TRUNC(Subscribers!D855,6)*1000000,"0000000"),7)</f>
        <v>0000000</v>
      </c>
      <c r="D841" t="s">
        <v>21</v>
      </c>
      <c r="I841" t="str">
        <f t="shared" si="13"/>
        <v/>
      </c>
      <c r="K841" s="19" t="str">
        <f>IF(Subscribers!B855&gt;0,_xlfn.NUMBERVALUE(Subscribers!B855),"")</f>
        <v/>
      </c>
      <c r="L841" s="30" t="str">
        <f>IF(Subscribers!B855&gt;0,TRUNC(Subscribers!D855,6),"")</f>
        <v/>
      </c>
      <c r="M841" s="30" t="str">
        <f>IF(Subscribers!B855&gt;0,0,"")</f>
        <v/>
      </c>
      <c r="N841" s="33" t="str">
        <f ca="1">IF(Subscribers!B855&gt;0,TODAY(),"")</f>
        <v/>
      </c>
    </row>
    <row r="842" spans="1:14" x14ac:dyDescent="0.25">
      <c r="A842" t="str">
        <f>LEFT(TEXT(Coversheet!$C$11,"0000000000"),10)</f>
        <v>0000000000</v>
      </c>
      <c r="B842" t="str">
        <f>LEFT(TEXT(Subscribers!B856,"0000000000"),10)</f>
        <v>0000000000</v>
      </c>
      <c r="C842" t="str">
        <f>LEFT(TEXT(TRUNC(Subscribers!D856,6)*1000000,"0000000"),7)</f>
        <v>0000000</v>
      </c>
      <c r="D842" t="s">
        <v>21</v>
      </c>
      <c r="I842" t="str">
        <f t="shared" si="13"/>
        <v/>
      </c>
      <c r="K842" s="19" t="str">
        <f>IF(Subscribers!B856&gt;0,_xlfn.NUMBERVALUE(Subscribers!B856),"")</f>
        <v/>
      </c>
      <c r="L842" s="30" t="str">
        <f>IF(Subscribers!B856&gt;0,TRUNC(Subscribers!D856,6),"")</f>
        <v/>
      </c>
      <c r="M842" s="30" t="str">
        <f>IF(Subscribers!B856&gt;0,0,"")</f>
        <v/>
      </c>
      <c r="N842" s="33" t="str">
        <f ca="1">IF(Subscribers!B856&gt;0,TODAY(),"")</f>
        <v/>
      </c>
    </row>
    <row r="843" spans="1:14" x14ac:dyDescent="0.25">
      <c r="A843" t="str">
        <f>LEFT(TEXT(Coversheet!$C$11,"0000000000"),10)</f>
        <v>0000000000</v>
      </c>
      <c r="B843" t="str">
        <f>LEFT(TEXT(Subscribers!B857,"0000000000"),10)</f>
        <v>0000000000</v>
      </c>
      <c r="C843" t="str">
        <f>LEFT(TEXT(TRUNC(Subscribers!D857,6)*1000000,"0000000"),7)</f>
        <v>0000000</v>
      </c>
      <c r="D843" t="s">
        <v>21</v>
      </c>
      <c r="I843" t="str">
        <f t="shared" si="13"/>
        <v/>
      </c>
      <c r="K843" s="19" t="str">
        <f>IF(Subscribers!B857&gt;0,_xlfn.NUMBERVALUE(Subscribers!B857),"")</f>
        <v/>
      </c>
      <c r="L843" s="30" t="str">
        <f>IF(Subscribers!B857&gt;0,TRUNC(Subscribers!D857,6),"")</f>
        <v/>
      </c>
      <c r="M843" s="30" t="str">
        <f>IF(Subscribers!B857&gt;0,0,"")</f>
        <v/>
      </c>
      <c r="N843" s="33" t="str">
        <f ca="1">IF(Subscribers!B857&gt;0,TODAY(),"")</f>
        <v/>
      </c>
    </row>
    <row r="844" spans="1:14" x14ac:dyDescent="0.25">
      <c r="A844" t="str">
        <f>LEFT(TEXT(Coversheet!$C$11,"0000000000"),10)</f>
        <v>0000000000</v>
      </c>
      <c r="B844" t="str">
        <f>LEFT(TEXT(Subscribers!B858,"0000000000"),10)</f>
        <v>0000000000</v>
      </c>
      <c r="C844" t="str">
        <f>LEFT(TEXT(TRUNC(Subscribers!D858,6)*1000000,"0000000"),7)</f>
        <v>0000000</v>
      </c>
      <c r="D844" t="s">
        <v>21</v>
      </c>
      <c r="I844" t="str">
        <f t="shared" si="13"/>
        <v/>
      </c>
      <c r="K844" s="19" t="str">
        <f>IF(Subscribers!B858&gt;0,_xlfn.NUMBERVALUE(Subscribers!B858),"")</f>
        <v/>
      </c>
      <c r="L844" s="30" t="str">
        <f>IF(Subscribers!B858&gt;0,TRUNC(Subscribers!D858,6),"")</f>
        <v/>
      </c>
      <c r="M844" s="30" t="str">
        <f>IF(Subscribers!B858&gt;0,0,"")</f>
        <v/>
      </c>
      <c r="N844" s="33" t="str">
        <f ca="1">IF(Subscribers!B858&gt;0,TODAY(),"")</f>
        <v/>
      </c>
    </row>
    <row r="845" spans="1:14" x14ac:dyDescent="0.25">
      <c r="A845" t="str">
        <f>LEFT(TEXT(Coversheet!$C$11,"0000000000"),10)</f>
        <v>0000000000</v>
      </c>
      <c r="B845" t="str">
        <f>LEFT(TEXT(Subscribers!B859,"0000000000"),10)</f>
        <v>0000000000</v>
      </c>
      <c r="C845" t="str">
        <f>LEFT(TEXT(TRUNC(Subscribers!D859,6)*1000000,"0000000"),7)</f>
        <v>0000000</v>
      </c>
      <c r="D845" t="s">
        <v>21</v>
      </c>
      <c r="I845" t="str">
        <f t="shared" si="13"/>
        <v/>
      </c>
      <c r="K845" s="19" t="str">
        <f>IF(Subscribers!B859&gt;0,_xlfn.NUMBERVALUE(Subscribers!B859),"")</f>
        <v/>
      </c>
      <c r="L845" s="30" t="str">
        <f>IF(Subscribers!B859&gt;0,TRUNC(Subscribers!D859,6),"")</f>
        <v/>
      </c>
      <c r="M845" s="30" t="str">
        <f>IF(Subscribers!B859&gt;0,0,"")</f>
        <v/>
      </c>
      <c r="N845" s="33" t="str">
        <f ca="1">IF(Subscribers!B859&gt;0,TODAY(),"")</f>
        <v/>
      </c>
    </row>
    <row r="846" spans="1:14" x14ac:dyDescent="0.25">
      <c r="A846" t="str">
        <f>LEFT(TEXT(Coversheet!$C$11,"0000000000"),10)</f>
        <v>0000000000</v>
      </c>
      <c r="B846" t="str">
        <f>LEFT(TEXT(Subscribers!B860,"0000000000"),10)</f>
        <v>0000000000</v>
      </c>
      <c r="C846" t="str">
        <f>LEFT(TEXT(TRUNC(Subscribers!D860,6)*1000000,"0000000"),7)</f>
        <v>0000000</v>
      </c>
      <c r="D846" t="s">
        <v>21</v>
      </c>
      <c r="I846" t="str">
        <f t="shared" si="13"/>
        <v/>
      </c>
      <c r="K846" s="19" t="str">
        <f>IF(Subscribers!B860&gt;0,_xlfn.NUMBERVALUE(Subscribers!B860),"")</f>
        <v/>
      </c>
      <c r="L846" s="30" t="str">
        <f>IF(Subscribers!B860&gt;0,TRUNC(Subscribers!D860,6),"")</f>
        <v/>
      </c>
      <c r="M846" s="30" t="str">
        <f>IF(Subscribers!B860&gt;0,0,"")</f>
        <v/>
      </c>
      <c r="N846" s="33" t="str">
        <f ca="1">IF(Subscribers!B860&gt;0,TODAY(),"")</f>
        <v/>
      </c>
    </row>
    <row r="847" spans="1:14" x14ac:dyDescent="0.25">
      <c r="A847" t="str">
        <f>LEFT(TEXT(Coversheet!$C$11,"0000000000"),10)</f>
        <v>0000000000</v>
      </c>
      <c r="B847" t="str">
        <f>LEFT(TEXT(Subscribers!B861,"0000000000"),10)</f>
        <v>0000000000</v>
      </c>
      <c r="C847" t="str">
        <f>LEFT(TEXT(TRUNC(Subscribers!D861,6)*1000000,"0000000"),7)</f>
        <v>0000000</v>
      </c>
      <c r="D847" t="s">
        <v>21</v>
      </c>
      <c r="I847" t="str">
        <f t="shared" si="13"/>
        <v/>
      </c>
      <c r="K847" s="19" t="str">
        <f>IF(Subscribers!B861&gt;0,_xlfn.NUMBERVALUE(Subscribers!B861),"")</f>
        <v/>
      </c>
      <c r="L847" s="30" t="str">
        <f>IF(Subscribers!B861&gt;0,TRUNC(Subscribers!D861,6),"")</f>
        <v/>
      </c>
      <c r="M847" s="30" t="str">
        <f>IF(Subscribers!B861&gt;0,0,"")</f>
        <v/>
      </c>
      <c r="N847" s="33" t="str">
        <f ca="1">IF(Subscribers!B861&gt;0,TODAY(),"")</f>
        <v/>
      </c>
    </row>
    <row r="848" spans="1:14" x14ac:dyDescent="0.25">
      <c r="A848" t="str">
        <f>LEFT(TEXT(Coversheet!$C$11,"0000000000"),10)</f>
        <v>0000000000</v>
      </c>
      <c r="B848" t="str">
        <f>LEFT(TEXT(Subscribers!B862,"0000000000"),10)</f>
        <v>0000000000</v>
      </c>
      <c r="C848" t="str">
        <f>LEFT(TEXT(TRUNC(Subscribers!D862,6)*1000000,"0000000"),7)</f>
        <v>0000000</v>
      </c>
      <c r="D848" t="s">
        <v>21</v>
      </c>
      <c r="I848" t="str">
        <f t="shared" si="13"/>
        <v/>
      </c>
      <c r="K848" s="19" t="str">
        <f>IF(Subscribers!B862&gt;0,_xlfn.NUMBERVALUE(Subscribers!B862),"")</f>
        <v/>
      </c>
      <c r="L848" s="30" t="str">
        <f>IF(Subscribers!B862&gt;0,TRUNC(Subscribers!D862,6),"")</f>
        <v/>
      </c>
      <c r="M848" s="30" t="str">
        <f>IF(Subscribers!B862&gt;0,0,"")</f>
        <v/>
      </c>
      <c r="N848" s="33" t="str">
        <f ca="1">IF(Subscribers!B862&gt;0,TODAY(),"")</f>
        <v/>
      </c>
    </row>
    <row r="849" spans="1:14" x14ac:dyDescent="0.25">
      <c r="A849" t="str">
        <f>LEFT(TEXT(Coversheet!$C$11,"0000000000"),10)</f>
        <v>0000000000</v>
      </c>
      <c r="B849" t="str">
        <f>LEFT(TEXT(Subscribers!B863,"0000000000"),10)</f>
        <v>0000000000</v>
      </c>
      <c r="C849" t="str">
        <f>LEFT(TEXT(TRUNC(Subscribers!D863,6)*1000000,"0000000"),7)</f>
        <v>0000000</v>
      </c>
      <c r="D849" t="s">
        <v>21</v>
      </c>
      <c r="I849" t="str">
        <f t="shared" si="13"/>
        <v/>
      </c>
      <c r="K849" s="19" t="str">
        <f>IF(Subscribers!B863&gt;0,_xlfn.NUMBERVALUE(Subscribers!B863),"")</f>
        <v/>
      </c>
      <c r="L849" s="30" t="str">
        <f>IF(Subscribers!B863&gt;0,TRUNC(Subscribers!D863,6),"")</f>
        <v/>
      </c>
      <c r="M849" s="30" t="str">
        <f>IF(Subscribers!B863&gt;0,0,"")</f>
        <v/>
      </c>
      <c r="N849" s="33" t="str">
        <f ca="1">IF(Subscribers!B863&gt;0,TODAY(),"")</f>
        <v/>
      </c>
    </row>
    <row r="850" spans="1:14" x14ac:dyDescent="0.25">
      <c r="A850" t="str">
        <f>LEFT(TEXT(Coversheet!$C$11,"0000000000"),10)</f>
        <v>0000000000</v>
      </c>
      <c r="B850" t="str">
        <f>LEFT(TEXT(Subscribers!B864,"0000000000"),10)</f>
        <v>0000000000</v>
      </c>
      <c r="C850" t="str">
        <f>LEFT(TEXT(TRUNC(Subscribers!D864,6)*1000000,"0000000"),7)</f>
        <v>0000000</v>
      </c>
      <c r="D850" t="s">
        <v>21</v>
      </c>
      <c r="I850" t="str">
        <f t="shared" si="13"/>
        <v/>
      </c>
      <c r="K850" s="19" t="str">
        <f>IF(Subscribers!B864&gt;0,_xlfn.NUMBERVALUE(Subscribers!B864),"")</f>
        <v/>
      </c>
      <c r="L850" s="30" t="str">
        <f>IF(Subscribers!B864&gt;0,TRUNC(Subscribers!D864,6),"")</f>
        <v/>
      </c>
      <c r="M850" s="30" t="str">
        <f>IF(Subscribers!B864&gt;0,0,"")</f>
        <v/>
      </c>
      <c r="N850" s="33" t="str">
        <f ca="1">IF(Subscribers!B864&gt;0,TODAY(),"")</f>
        <v/>
      </c>
    </row>
    <row r="851" spans="1:14" x14ac:dyDescent="0.25">
      <c r="A851" t="str">
        <f>LEFT(TEXT(Coversheet!$C$11,"0000000000"),10)</f>
        <v>0000000000</v>
      </c>
      <c r="B851" t="str">
        <f>LEFT(TEXT(Subscribers!B865,"0000000000"),10)</f>
        <v>0000000000</v>
      </c>
      <c r="C851" t="str">
        <f>LEFT(TEXT(TRUNC(Subscribers!D865,6)*1000000,"0000000"),7)</f>
        <v>0000000</v>
      </c>
      <c r="D851" t="s">
        <v>21</v>
      </c>
      <c r="I851" t="str">
        <f t="shared" si="13"/>
        <v/>
      </c>
      <c r="K851" s="19" t="str">
        <f>IF(Subscribers!B865&gt;0,_xlfn.NUMBERVALUE(Subscribers!B865),"")</f>
        <v/>
      </c>
      <c r="L851" s="30" t="str">
        <f>IF(Subscribers!B865&gt;0,TRUNC(Subscribers!D865,6),"")</f>
        <v/>
      </c>
      <c r="M851" s="30" t="str">
        <f>IF(Subscribers!B865&gt;0,0,"")</f>
        <v/>
      </c>
      <c r="N851" s="33" t="str">
        <f ca="1">IF(Subscribers!B865&gt;0,TODAY(),"")</f>
        <v/>
      </c>
    </row>
    <row r="852" spans="1:14" x14ac:dyDescent="0.25">
      <c r="A852" t="str">
        <f>LEFT(TEXT(Coversheet!$C$11,"0000000000"),10)</f>
        <v>0000000000</v>
      </c>
      <c r="B852" t="str">
        <f>LEFT(TEXT(Subscribers!B866,"0000000000"),10)</f>
        <v>0000000000</v>
      </c>
      <c r="C852" t="str">
        <f>LEFT(TEXT(TRUNC(Subscribers!D866,6)*1000000,"0000000"),7)</f>
        <v>0000000</v>
      </c>
      <c r="D852" t="s">
        <v>21</v>
      </c>
      <c r="I852" t="str">
        <f t="shared" si="13"/>
        <v/>
      </c>
      <c r="K852" s="19" t="str">
        <f>IF(Subscribers!B866&gt;0,_xlfn.NUMBERVALUE(Subscribers!B866),"")</f>
        <v/>
      </c>
      <c r="L852" s="30" t="str">
        <f>IF(Subscribers!B866&gt;0,TRUNC(Subscribers!D866,6),"")</f>
        <v/>
      </c>
      <c r="M852" s="30" t="str">
        <f>IF(Subscribers!B866&gt;0,0,"")</f>
        <v/>
      </c>
      <c r="N852" s="33" t="str">
        <f ca="1">IF(Subscribers!B866&gt;0,TODAY(),"")</f>
        <v/>
      </c>
    </row>
    <row r="853" spans="1:14" x14ac:dyDescent="0.25">
      <c r="A853" t="str">
        <f>LEFT(TEXT(Coversheet!$C$11,"0000000000"),10)</f>
        <v>0000000000</v>
      </c>
      <c r="B853" t="str">
        <f>LEFT(TEXT(Subscribers!B867,"0000000000"),10)</f>
        <v>0000000000</v>
      </c>
      <c r="C853" t="str">
        <f>LEFT(TEXT(TRUNC(Subscribers!D867,6)*1000000,"0000000"),7)</f>
        <v>0000000</v>
      </c>
      <c r="D853" t="s">
        <v>21</v>
      </c>
      <c r="I853" t="str">
        <f t="shared" si="13"/>
        <v/>
      </c>
      <c r="K853" s="19" t="str">
        <f>IF(Subscribers!B867&gt;0,_xlfn.NUMBERVALUE(Subscribers!B867),"")</f>
        <v/>
      </c>
      <c r="L853" s="30" t="str">
        <f>IF(Subscribers!B867&gt;0,TRUNC(Subscribers!D867,6),"")</f>
        <v/>
      </c>
      <c r="M853" s="30" t="str">
        <f>IF(Subscribers!B867&gt;0,0,"")</f>
        <v/>
      </c>
      <c r="N853" s="33" t="str">
        <f ca="1">IF(Subscribers!B867&gt;0,TODAY(),"")</f>
        <v/>
      </c>
    </row>
    <row r="854" spans="1:14" x14ac:dyDescent="0.25">
      <c r="A854" t="str">
        <f>LEFT(TEXT(Coversheet!$C$11,"0000000000"),10)</f>
        <v>0000000000</v>
      </c>
      <c r="B854" t="str">
        <f>LEFT(TEXT(Subscribers!B868,"0000000000"),10)</f>
        <v>0000000000</v>
      </c>
      <c r="C854" t="str">
        <f>LEFT(TEXT(TRUNC(Subscribers!D868,6)*1000000,"0000000"),7)</f>
        <v>0000000</v>
      </c>
      <c r="D854" t="s">
        <v>21</v>
      </c>
      <c r="I854" t="str">
        <f t="shared" si="13"/>
        <v/>
      </c>
      <c r="K854" s="19" t="str">
        <f>IF(Subscribers!B868&gt;0,_xlfn.NUMBERVALUE(Subscribers!B868),"")</f>
        <v/>
      </c>
      <c r="L854" s="30" t="str">
        <f>IF(Subscribers!B868&gt;0,TRUNC(Subscribers!D868,6),"")</f>
        <v/>
      </c>
      <c r="M854" s="30" t="str">
        <f>IF(Subscribers!B868&gt;0,0,"")</f>
        <v/>
      </c>
      <c r="N854" s="33" t="str">
        <f ca="1">IF(Subscribers!B868&gt;0,TODAY(),"")</f>
        <v/>
      </c>
    </row>
    <row r="855" spans="1:14" x14ac:dyDescent="0.25">
      <c r="A855" t="str">
        <f>LEFT(TEXT(Coversheet!$C$11,"0000000000"),10)</f>
        <v>0000000000</v>
      </c>
      <c r="B855" t="str">
        <f>LEFT(TEXT(Subscribers!B869,"0000000000"),10)</f>
        <v>0000000000</v>
      </c>
      <c r="C855" t="str">
        <f>LEFT(TEXT(TRUNC(Subscribers!D869,6)*1000000,"0000000"),7)</f>
        <v>0000000</v>
      </c>
      <c r="D855" t="s">
        <v>21</v>
      </c>
      <c r="I855" t="str">
        <f t="shared" si="13"/>
        <v/>
      </c>
      <c r="K855" s="19" t="str">
        <f>IF(Subscribers!B869&gt;0,_xlfn.NUMBERVALUE(Subscribers!B869),"")</f>
        <v/>
      </c>
      <c r="L855" s="30" t="str">
        <f>IF(Subscribers!B869&gt;0,TRUNC(Subscribers!D869,6),"")</f>
        <v/>
      </c>
      <c r="M855" s="30" t="str">
        <f>IF(Subscribers!B869&gt;0,0,"")</f>
        <v/>
      </c>
      <c r="N855" s="33" t="str">
        <f ca="1">IF(Subscribers!B869&gt;0,TODAY(),"")</f>
        <v/>
      </c>
    </row>
    <row r="856" spans="1:14" x14ac:dyDescent="0.25">
      <c r="A856" t="str">
        <f>LEFT(TEXT(Coversheet!$C$11,"0000000000"),10)</f>
        <v>0000000000</v>
      </c>
      <c r="B856" t="str">
        <f>LEFT(TEXT(Subscribers!B870,"0000000000"),10)</f>
        <v>0000000000</v>
      </c>
      <c r="C856" t="str">
        <f>LEFT(TEXT(TRUNC(Subscribers!D870,6)*1000000,"0000000"),7)</f>
        <v>0000000</v>
      </c>
      <c r="D856" t="s">
        <v>21</v>
      </c>
      <c r="I856" t="str">
        <f t="shared" si="13"/>
        <v/>
      </c>
      <c r="K856" s="19" t="str">
        <f>IF(Subscribers!B870&gt;0,_xlfn.NUMBERVALUE(Subscribers!B870),"")</f>
        <v/>
      </c>
      <c r="L856" s="30" t="str">
        <f>IF(Subscribers!B870&gt;0,TRUNC(Subscribers!D870,6),"")</f>
        <v/>
      </c>
      <c r="M856" s="30" t="str">
        <f>IF(Subscribers!B870&gt;0,0,"")</f>
        <v/>
      </c>
      <c r="N856" s="33" t="str">
        <f ca="1">IF(Subscribers!B870&gt;0,TODAY(),"")</f>
        <v/>
      </c>
    </row>
    <row r="857" spans="1:14" x14ac:dyDescent="0.25">
      <c r="A857" t="str">
        <f>LEFT(TEXT(Coversheet!$C$11,"0000000000"),10)</f>
        <v>0000000000</v>
      </c>
      <c r="B857" t="str">
        <f>LEFT(TEXT(Subscribers!B871,"0000000000"),10)</f>
        <v>0000000000</v>
      </c>
      <c r="C857" t="str">
        <f>LEFT(TEXT(TRUNC(Subscribers!D871,6)*1000000,"0000000"),7)</f>
        <v>0000000</v>
      </c>
      <c r="D857" t="s">
        <v>21</v>
      </c>
      <c r="I857" t="str">
        <f t="shared" si="13"/>
        <v/>
      </c>
      <c r="K857" s="19" t="str">
        <f>IF(Subscribers!B871&gt;0,_xlfn.NUMBERVALUE(Subscribers!B871),"")</f>
        <v/>
      </c>
      <c r="L857" s="30" t="str">
        <f>IF(Subscribers!B871&gt;0,TRUNC(Subscribers!D871,6),"")</f>
        <v/>
      </c>
      <c r="M857" s="30" t="str">
        <f>IF(Subscribers!B871&gt;0,0,"")</f>
        <v/>
      </c>
      <c r="N857" s="33" t="str">
        <f ca="1">IF(Subscribers!B871&gt;0,TODAY(),"")</f>
        <v/>
      </c>
    </row>
    <row r="858" spans="1:14" x14ac:dyDescent="0.25">
      <c r="A858" t="str">
        <f>LEFT(TEXT(Coversheet!$C$11,"0000000000"),10)</f>
        <v>0000000000</v>
      </c>
      <c r="B858" t="str">
        <f>LEFT(TEXT(Subscribers!B872,"0000000000"),10)</f>
        <v>0000000000</v>
      </c>
      <c r="C858" t="str">
        <f>LEFT(TEXT(TRUNC(Subscribers!D872,6)*1000000,"0000000"),7)</f>
        <v>0000000</v>
      </c>
      <c r="D858" t="s">
        <v>21</v>
      </c>
      <c r="I858" t="str">
        <f t="shared" si="13"/>
        <v/>
      </c>
      <c r="K858" s="19" t="str">
        <f>IF(Subscribers!B872&gt;0,_xlfn.NUMBERVALUE(Subscribers!B872),"")</f>
        <v/>
      </c>
      <c r="L858" s="30" t="str">
        <f>IF(Subscribers!B872&gt;0,TRUNC(Subscribers!D872,6),"")</f>
        <v/>
      </c>
      <c r="M858" s="30" t="str">
        <f>IF(Subscribers!B872&gt;0,0,"")</f>
        <v/>
      </c>
      <c r="N858" s="33" t="str">
        <f ca="1">IF(Subscribers!B872&gt;0,TODAY(),"")</f>
        <v/>
      </c>
    </row>
    <row r="859" spans="1:14" x14ac:dyDescent="0.25">
      <c r="A859" t="str">
        <f>LEFT(TEXT(Coversheet!$C$11,"0000000000"),10)</f>
        <v>0000000000</v>
      </c>
      <c r="B859" t="str">
        <f>LEFT(TEXT(Subscribers!B873,"0000000000"),10)</f>
        <v>0000000000</v>
      </c>
      <c r="C859" t="str">
        <f>LEFT(TEXT(TRUNC(Subscribers!D873,6)*1000000,"0000000"),7)</f>
        <v>0000000</v>
      </c>
      <c r="D859" t="s">
        <v>21</v>
      </c>
      <c r="I859" t="str">
        <f t="shared" si="13"/>
        <v/>
      </c>
      <c r="K859" s="19" t="str">
        <f>IF(Subscribers!B873&gt;0,_xlfn.NUMBERVALUE(Subscribers!B873),"")</f>
        <v/>
      </c>
      <c r="L859" s="30" t="str">
        <f>IF(Subscribers!B873&gt;0,TRUNC(Subscribers!D873,6),"")</f>
        <v/>
      </c>
      <c r="M859" s="30" t="str">
        <f>IF(Subscribers!B873&gt;0,0,"")</f>
        <v/>
      </c>
      <c r="N859" s="33" t="str">
        <f ca="1">IF(Subscribers!B873&gt;0,TODAY(),"")</f>
        <v/>
      </c>
    </row>
    <row r="860" spans="1:14" x14ac:dyDescent="0.25">
      <c r="A860" t="str">
        <f>LEFT(TEXT(Coversheet!$C$11,"0000000000"),10)</f>
        <v>0000000000</v>
      </c>
      <c r="B860" t="str">
        <f>LEFT(TEXT(Subscribers!B874,"0000000000"),10)</f>
        <v>0000000000</v>
      </c>
      <c r="C860" t="str">
        <f>LEFT(TEXT(TRUNC(Subscribers!D874,6)*1000000,"0000000"),7)</f>
        <v>0000000</v>
      </c>
      <c r="D860" t="s">
        <v>21</v>
      </c>
      <c r="I860" t="str">
        <f t="shared" si="13"/>
        <v/>
      </c>
      <c r="K860" s="19" t="str">
        <f>IF(Subscribers!B874&gt;0,_xlfn.NUMBERVALUE(Subscribers!B874),"")</f>
        <v/>
      </c>
      <c r="L860" s="30" t="str">
        <f>IF(Subscribers!B874&gt;0,TRUNC(Subscribers!D874,6),"")</f>
        <v/>
      </c>
      <c r="M860" s="30" t="str">
        <f>IF(Subscribers!B874&gt;0,0,"")</f>
        <v/>
      </c>
      <c r="N860" s="33" t="str">
        <f ca="1">IF(Subscribers!B874&gt;0,TODAY(),"")</f>
        <v/>
      </c>
    </row>
    <row r="861" spans="1:14" x14ac:dyDescent="0.25">
      <c r="A861" t="str">
        <f>LEFT(TEXT(Coversheet!$C$11,"0000000000"),10)</f>
        <v>0000000000</v>
      </c>
      <c r="B861" t="str">
        <f>LEFT(TEXT(Subscribers!B875,"0000000000"),10)</f>
        <v>0000000000</v>
      </c>
      <c r="C861" t="str">
        <f>LEFT(TEXT(TRUNC(Subscribers!D875,6)*1000000,"0000000"),7)</f>
        <v>0000000</v>
      </c>
      <c r="D861" t="s">
        <v>21</v>
      </c>
      <c r="I861" t="str">
        <f t="shared" si="13"/>
        <v/>
      </c>
      <c r="K861" s="19" t="str">
        <f>IF(Subscribers!B875&gt;0,_xlfn.NUMBERVALUE(Subscribers!B875),"")</f>
        <v/>
      </c>
      <c r="L861" s="30" t="str">
        <f>IF(Subscribers!B875&gt;0,TRUNC(Subscribers!D875,6),"")</f>
        <v/>
      </c>
      <c r="M861" s="30" t="str">
        <f>IF(Subscribers!B875&gt;0,0,"")</f>
        <v/>
      </c>
      <c r="N861" s="33" t="str">
        <f ca="1">IF(Subscribers!B875&gt;0,TODAY(),"")</f>
        <v/>
      </c>
    </row>
    <row r="862" spans="1:14" x14ac:dyDescent="0.25">
      <c r="A862" t="str">
        <f>LEFT(TEXT(Coversheet!$C$11,"0000000000"),10)</f>
        <v>0000000000</v>
      </c>
      <c r="B862" t="str">
        <f>LEFT(TEXT(Subscribers!B876,"0000000000"),10)</f>
        <v>0000000000</v>
      </c>
      <c r="C862" t="str">
        <f>LEFT(TEXT(TRUNC(Subscribers!D876,6)*1000000,"0000000"),7)</f>
        <v>0000000</v>
      </c>
      <c r="D862" t="s">
        <v>21</v>
      </c>
      <c r="I862" t="str">
        <f t="shared" si="13"/>
        <v/>
      </c>
      <c r="K862" s="19" t="str">
        <f>IF(Subscribers!B876&gt;0,_xlfn.NUMBERVALUE(Subscribers!B876),"")</f>
        <v/>
      </c>
      <c r="L862" s="30" t="str">
        <f>IF(Subscribers!B876&gt;0,TRUNC(Subscribers!D876,6),"")</f>
        <v/>
      </c>
      <c r="M862" s="30" t="str">
        <f>IF(Subscribers!B876&gt;0,0,"")</f>
        <v/>
      </c>
      <c r="N862" s="33" t="str">
        <f ca="1">IF(Subscribers!B876&gt;0,TODAY(),"")</f>
        <v/>
      </c>
    </row>
    <row r="863" spans="1:14" x14ac:dyDescent="0.25">
      <c r="A863" t="str">
        <f>LEFT(TEXT(Coversheet!$C$11,"0000000000"),10)</f>
        <v>0000000000</v>
      </c>
      <c r="B863" t="str">
        <f>LEFT(TEXT(Subscribers!B877,"0000000000"),10)</f>
        <v>0000000000</v>
      </c>
      <c r="C863" t="str">
        <f>LEFT(TEXT(TRUNC(Subscribers!D877,6)*1000000,"0000000"),7)</f>
        <v>0000000</v>
      </c>
      <c r="D863" t="s">
        <v>21</v>
      </c>
      <c r="I863" t="str">
        <f t="shared" si="13"/>
        <v/>
      </c>
      <c r="K863" s="19" t="str">
        <f>IF(Subscribers!B877&gt;0,_xlfn.NUMBERVALUE(Subscribers!B877),"")</f>
        <v/>
      </c>
      <c r="L863" s="30" t="str">
        <f>IF(Subscribers!B877&gt;0,TRUNC(Subscribers!D877,6),"")</f>
        <v/>
      </c>
      <c r="M863" s="30" t="str">
        <f>IF(Subscribers!B877&gt;0,0,"")</f>
        <v/>
      </c>
      <c r="N863" s="33" t="str">
        <f ca="1">IF(Subscribers!B877&gt;0,TODAY(),"")</f>
        <v/>
      </c>
    </row>
    <row r="864" spans="1:14" x14ac:dyDescent="0.25">
      <c r="A864" t="str">
        <f>LEFT(TEXT(Coversheet!$C$11,"0000000000"),10)</f>
        <v>0000000000</v>
      </c>
      <c r="B864" t="str">
        <f>LEFT(TEXT(Subscribers!B878,"0000000000"),10)</f>
        <v>0000000000</v>
      </c>
      <c r="C864" t="str">
        <f>LEFT(TEXT(TRUNC(Subscribers!D878,6)*1000000,"0000000"),7)</f>
        <v>0000000</v>
      </c>
      <c r="D864" t="s">
        <v>21</v>
      </c>
      <c r="I864" t="str">
        <f t="shared" si="13"/>
        <v/>
      </c>
      <c r="K864" s="19" t="str">
        <f>IF(Subscribers!B878&gt;0,_xlfn.NUMBERVALUE(Subscribers!B878),"")</f>
        <v/>
      </c>
      <c r="L864" s="30" t="str">
        <f>IF(Subscribers!B878&gt;0,TRUNC(Subscribers!D878,6),"")</f>
        <v/>
      </c>
      <c r="M864" s="30" t="str">
        <f>IF(Subscribers!B878&gt;0,0,"")</f>
        <v/>
      </c>
      <c r="N864" s="33" t="str">
        <f ca="1">IF(Subscribers!B878&gt;0,TODAY(),"")</f>
        <v/>
      </c>
    </row>
    <row r="865" spans="1:14" x14ac:dyDescent="0.25">
      <c r="A865" t="str">
        <f>LEFT(TEXT(Coversheet!$C$11,"0000000000"),10)</f>
        <v>0000000000</v>
      </c>
      <c r="B865" t="str">
        <f>LEFT(TEXT(Subscribers!B879,"0000000000"),10)</f>
        <v>0000000000</v>
      </c>
      <c r="C865" t="str">
        <f>LEFT(TEXT(TRUNC(Subscribers!D879,6)*1000000,"0000000"),7)</f>
        <v>0000000</v>
      </c>
      <c r="D865" t="s">
        <v>21</v>
      </c>
      <c r="I865" t="str">
        <f t="shared" si="13"/>
        <v/>
      </c>
      <c r="K865" s="19" t="str">
        <f>IF(Subscribers!B879&gt;0,_xlfn.NUMBERVALUE(Subscribers!B879),"")</f>
        <v/>
      </c>
      <c r="L865" s="30" t="str">
        <f>IF(Subscribers!B879&gt;0,TRUNC(Subscribers!D879,6),"")</f>
        <v/>
      </c>
      <c r="M865" s="30" t="str">
        <f>IF(Subscribers!B879&gt;0,0,"")</f>
        <v/>
      </c>
      <c r="N865" s="33" t="str">
        <f ca="1">IF(Subscribers!B879&gt;0,TODAY(),"")</f>
        <v/>
      </c>
    </row>
    <row r="866" spans="1:14" x14ac:dyDescent="0.25">
      <c r="A866" t="str">
        <f>LEFT(TEXT(Coversheet!$C$11,"0000000000"),10)</f>
        <v>0000000000</v>
      </c>
      <c r="B866" t="str">
        <f>LEFT(TEXT(Subscribers!B880,"0000000000"),10)</f>
        <v>0000000000</v>
      </c>
      <c r="C866" t="str">
        <f>LEFT(TEXT(TRUNC(Subscribers!D880,6)*1000000,"0000000"),7)</f>
        <v>0000000</v>
      </c>
      <c r="D866" t="s">
        <v>21</v>
      </c>
      <c r="I866" t="str">
        <f t="shared" si="13"/>
        <v/>
      </c>
      <c r="K866" s="19" t="str">
        <f>IF(Subscribers!B880&gt;0,_xlfn.NUMBERVALUE(Subscribers!B880),"")</f>
        <v/>
      </c>
      <c r="L866" s="30" t="str">
        <f>IF(Subscribers!B880&gt;0,TRUNC(Subscribers!D880,6),"")</f>
        <v/>
      </c>
      <c r="M866" s="30" t="str">
        <f>IF(Subscribers!B880&gt;0,0,"")</f>
        <v/>
      </c>
      <c r="N866" s="33" t="str">
        <f ca="1">IF(Subscribers!B880&gt;0,TODAY(),"")</f>
        <v/>
      </c>
    </row>
    <row r="867" spans="1:14" x14ac:dyDescent="0.25">
      <c r="A867" t="str">
        <f>LEFT(TEXT(Coversheet!$C$11,"0000000000"),10)</f>
        <v>0000000000</v>
      </c>
      <c r="B867" t="str">
        <f>LEFT(TEXT(Subscribers!B881,"0000000000"),10)</f>
        <v>0000000000</v>
      </c>
      <c r="C867" t="str">
        <f>LEFT(TEXT(TRUNC(Subscribers!D881,6)*1000000,"0000000"),7)</f>
        <v>0000000</v>
      </c>
      <c r="D867" t="s">
        <v>21</v>
      </c>
      <c r="I867" t="str">
        <f t="shared" si="13"/>
        <v/>
      </c>
      <c r="K867" s="19" t="str">
        <f>IF(Subscribers!B881&gt;0,_xlfn.NUMBERVALUE(Subscribers!B881),"")</f>
        <v/>
      </c>
      <c r="L867" s="30" t="str">
        <f>IF(Subscribers!B881&gt;0,TRUNC(Subscribers!D881,6),"")</f>
        <v/>
      </c>
      <c r="M867" s="30" t="str">
        <f>IF(Subscribers!B881&gt;0,0,"")</f>
        <v/>
      </c>
      <c r="N867" s="33" t="str">
        <f ca="1">IF(Subscribers!B881&gt;0,TODAY(),"")</f>
        <v/>
      </c>
    </row>
    <row r="868" spans="1:14" x14ac:dyDescent="0.25">
      <c r="A868" t="str">
        <f>LEFT(TEXT(Coversheet!$C$11,"0000000000"),10)</f>
        <v>0000000000</v>
      </c>
      <c r="B868" t="str">
        <f>LEFT(TEXT(Subscribers!B882,"0000000000"),10)</f>
        <v>0000000000</v>
      </c>
      <c r="C868" t="str">
        <f>LEFT(TEXT(TRUNC(Subscribers!D882,6)*1000000,"0000000"),7)</f>
        <v>0000000</v>
      </c>
      <c r="D868" t="s">
        <v>21</v>
      </c>
      <c r="I868" t="str">
        <f t="shared" si="13"/>
        <v/>
      </c>
      <c r="K868" s="19" t="str">
        <f>IF(Subscribers!B882&gt;0,_xlfn.NUMBERVALUE(Subscribers!B882),"")</f>
        <v/>
      </c>
      <c r="L868" s="30" t="str">
        <f>IF(Subscribers!B882&gt;0,TRUNC(Subscribers!D882,6),"")</f>
        <v/>
      </c>
      <c r="M868" s="30" t="str">
        <f>IF(Subscribers!B882&gt;0,0,"")</f>
        <v/>
      </c>
      <c r="N868" s="33" t="str">
        <f ca="1">IF(Subscribers!B882&gt;0,TODAY(),"")</f>
        <v/>
      </c>
    </row>
    <row r="869" spans="1:14" x14ac:dyDescent="0.25">
      <c r="A869" t="str">
        <f>LEFT(TEXT(Coversheet!$C$11,"0000000000"),10)</f>
        <v>0000000000</v>
      </c>
      <c r="B869" t="str">
        <f>LEFT(TEXT(Subscribers!B883,"0000000000"),10)</f>
        <v>0000000000</v>
      </c>
      <c r="C869" t="str">
        <f>LEFT(TEXT(TRUNC(Subscribers!D883,6)*1000000,"0000000"),7)</f>
        <v>0000000</v>
      </c>
      <c r="D869" t="s">
        <v>21</v>
      </c>
      <c r="I869" t="str">
        <f t="shared" si="13"/>
        <v/>
      </c>
      <c r="K869" s="19" t="str">
        <f>IF(Subscribers!B883&gt;0,_xlfn.NUMBERVALUE(Subscribers!B883),"")</f>
        <v/>
      </c>
      <c r="L869" s="30" t="str">
        <f>IF(Subscribers!B883&gt;0,TRUNC(Subscribers!D883,6),"")</f>
        <v/>
      </c>
      <c r="M869" s="30" t="str">
        <f>IF(Subscribers!B883&gt;0,0,"")</f>
        <v/>
      </c>
      <c r="N869" s="33" t="str">
        <f ca="1">IF(Subscribers!B883&gt;0,TODAY(),"")</f>
        <v/>
      </c>
    </row>
    <row r="870" spans="1:14" x14ac:dyDescent="0.25">
      <c r="A870" t="str">
        <f>LEFT(TEXT(Coversheet!$C$11,"0000000000"),10)</f>
        <v>0000000000</v>
      </c>
      <c r="B870" t="str">
        <f>LEFT(TEXT(Subscribers!B884,"0000000000"),10)</f>
        <v>0000000000</v>
      </c>
      <c r="C870" t="str">
        <f>LEFT(TEXT(TRUNC(Subscribers!D884,6)*1000000,"0000000"),7)</f>
        <v>0000000</v>
      </c>
      <c r="D870" t="s">
        <v>21</v>
      </c>
      <c r="I870" t="str">
        <f t="shared" si="13"/>
        <v/>
      </c>
      <c r="K870" s="19" t="str">
        <f>IF(Subscribers!B884&gt;0,_xlfn.NUMBERVALUE(Subscribers!B884),"")</f>
        <v/>
      </c>
      <c r="L870" s="30" t="str">
        <f>IF(Subscribers!B884&gt;0,TRUNC(Subscribers!D884,6),"")</f>
        <v/>
      </c>
      <c r="M870" s="30" t="str">
        <f>IF(Subscribers!B884&gt;0,0,"")</f>
        <v/>
      </c>
      <c r="N870" s="33" t="str">
        <f ca="1">IF(Subscribers!B884&gt;0,TODAY(),"")</f>
        <v/>
      </c>
    </row>
    <row r="871" spans="1:14" x14ac:dyDescent="0.25">
      <c r="A871" t="str">
        <f>LEFT(TEXT(Coversheet!$C$11,"0000000000"),10)</f>
        <v>0000000000</v>
      </c>
      <c r="B871" t="str">
        <f>LEFT(TEXT(Subscribers!B885,"0000000000"),10)</f>
        <v>0000000000</v>
      </c>
      <c r="C871" t="str">
        <f>LEFT(TEXT(TRUNC(Subscribers!D885,6)*1000000,"0000000"),7)</f>
        <v>0000000</v>
      </c>
      <c r="D871" t="s">
        <v>21</v>
      </c>
      <c r="I871" t="str">
        <f t="shared" si="13"/>
        <v/>
      </c>
      <c r="K871" s="19" t="str">
        <f>IF(Subscribers!B885&gt;0,_xlfn.NUMBERVALUE(Subscribers!B885),"")</f>
        <v/>
      </c>
      <c r="L871" s="30" t="str">
        <f>IF(Subscribers!B885&gt;0,TRUNC(Subscribers!D885,6),"")</f>
        <v/>
      </c>
      <c r="M871" s="30" t="str">
        <f>IF(Subscribers!B885&gt;0,0,"")</f>
        <v/>
      </c>
      <c r="N871" s="33" t="str">
        <f ca="1">IF(Subscribers!B885&gt;0,TODAY(),"")</f>
        <v/>
      </c>
    </row>
    <row r="872" spans="1:14" x14ac:dyDescent="0.25">
      <c r="A872" t="str">
        <f>LEFT(TEXT(Coversheet!$C$11,"0000000000"),10)</f>
        <v>0000000000</v>
      </c>
      <c r="B872" t="str">
        <f>LEFT(TEXT(Subscribers!B886,"0000000000"),10)</f>
        <v>0000000000</v>
      </c>
      <c r="C872" t="str">
        <f>LEFT(TEXT(TRUNC(Subscribers!D886,6)*1000000,"0000000"),7)</f>
        <v>0000000</v>
      </c>
      <c r="D872" t="s">
        <v>21</v>
      </c>
      <c r="I872" t="str">
        <f t="shared" si="13"/>
        <v/>
      </c>
      <c r="K872" s="19" t="str">
        <f>IF(Subscribers!B886&gt;0,_xlfn.NUMBERVALUE(Subscribers!B886),"")</f>
        <v/>
      </c>
      <c r="L872" s="30" t="str">
        <f>IF(Subscribers!B886&gt;0,TRUNC(Subscribers!D886,6),"")</f>
        <v/>
      </c>
      <c r="M872" s="30" t="str">
        <f>IF(Subscribers!B886&gt;0,0,"")</f>
        <v/>
      </c>
      <c r="N872" s="33" t="str">
        <f ca="1">IF(Subscribers!B886&gt;0,TODAY(),"")</f>
        <v/>
      </c>
    </row>
    <row r="873" spans="1:14" x14ac:dyDescent="0.25">
      <c r="A873" t="str">
        <f>LEFT(TEXT(Coversheet!$C$11,"0000000000"),10)</f>
        <v>0000000000</v>
      </c>
      <c r="B873" t="str">
        <f>LEFT(TEXT(Subscribers!B887,"0000000000"),10)</f>
        <v>0000000000</v>
      </c>
      <c r="C873" t="str">
        <f>LEFT(TEXT(TRUNC(Subscribers!D887,6)*1000000,"0000000"),7)</f>
        <v>0000000</v>
      </c>
      <c r="D873" t="s">
        <v>21</v>
      </c>
      <c r="I873" t="str">
        <f t="shared" si="13"/>
        <v/>
      </c>
      <c r="K873" s="19" t="str">
        <f>IF(Subscribers!B887&gt;0,_xlfn.NUMBERVALUE(Subscribers!B887),"")</f>
        <v/>
      </c>
      <c r="L873" s="30" t="str">
        <f>IF(Subscribers!B887&gt;0,TRUNC(Subscribers!D887,6),"")</f>
        <v/>
      </c>
      <c r="M873" s="30" t="str">
        <f>IF(Subscribers!B887&gt;0,0,"")</f>
        <v/>
      </c>
      <c r="N873" s="33" t="str">
        <f ca="1">IF(Subscribers!B887&gt;0,TODAY(),"")</f>
        <v/>
      </c>
    </row>
    <row r="874" spans="1:14" x14ac:dyDescent="0.25">
      <c r="A874" t="str">
        <f>LEFT(TEXT(Coversheet!$C$11,"0000000000"),10)</f>
        <v>0000000000</v>
      </c>
      <c r="B874" t="str">
        <f>LEFT(TEXT(Subscribers!B888,"0000000000"),10)</f>
        <v>0000000000</v>
      </c>
      <c r="C874" t="str">
        <f>LEFT(TEXT(TRUNC(Subscribers!D888,6)*1000000,"0000000"),7)</f>
        <v>0000000</v>
      </c>
      <c r="D874" t="s">
        <v>21</v>
      </c>
      <c r="I874" t="str">
        <f t="shared" si="13"/>
        <v/>
      </c>
      <c r="K874" s="19" t="str">
        <f>IF(Subscribers!B888&gt;0,_xlfn.NUMBERVALUE(Subscribers!B888),"")</f>
        <v/>
      </c>
      <c r="L874" s="30" t="str">
        <f>IF(Subscribers!B888&gt;0,TRUNC(Subscribers!D888,6),"")</f>
        <v/>
      </c>
      <c r="M874" s="30" t="str">
        <f>IF(Subscribers!B888&gt;0,0,"")</f>
        <v/>
      </c>
      <c r="N874" s="33" t="str">
        <f ca="1">IF(Subscribers!B888&gt;0,TODAY(),"")</f>
        <v/>
      </c>
    </row>
    <row r="875" spans="1:14" x14ac:dyDescent="0.25">
      <c r="A875" t="str">
        <f>LEFT(TEXT(Coversheet!$C$11,"0000000000"),10)</f>
        <v>0000000000</v>
      </c>
      <c r="B875" t="str">
        <f>LEFT(TEXT(Subscribers!B889,"0000000000"),10)</f>
        <v>0000000000</v>
      </c>
      <c r="C875" t="str">
        <f>LEFT(TEXT(TRUNC(Subscribers!D889,6)*1000000,"0000000"),7)</f>
        <v>0000000</v>
      </c>
      <c r="D875" t="s">
        <v>21</v>
      </c>
      <c r="I875" t="str">
        <f t="shared" si="13"/>
        <v/>
      </c>
      <c r="K875" s="19" t="str">
        <f>IF(Subscribers!B889&gt;0,_xlfn.NUMBERVALUE(Subscribers!B889),"")</f>
        <v/>
      </c>
      <c r="L875" s="30" t="str">
        <f>IF(Subscribers!B889&gt;0,TRUNC(Subscribers!D889,6),"")</f>
        <v/>
      </c>
      <c r="M875" s="30" t="str">
        <f>IF(Subscribers!B889&gt;0,0,"")</f>
        <v/>
      </c>
      <c r="N875" s="33" t="str">
        <f ca="1">IF(Subscribers!B889&gt;0,TODAY(),"")</f>
        <v/>
      </c>
    </row>
    <row r="876" spans="1:14" x14ac:dyDescent="0.25">
      <c r="A876" t="str">
        <f>LEFT(TEXT(Coversheet!$C$11,"0000000000"),10)</f>
        <v>0000000000</v>
      </c>
      <c r="B876" t="str">
        <f>LEFT(TEXT(Subscribers!B890,"0000000000"),10)</f>
        <v>0000000000</v>
      </c>
      <c r="C876" t="str">
        <f>LEFT(TEXT(TRUNC(Subscribers!D890,6)*1000000,"0000000"),7)</f>
        <v>0000000</v>
      </c>
      <c r="D876" t="s">
        <v>21</v>
      </c>
      <c r="I876" t="str">
        <f t="shared" si="13"/>
        <v/>
      </c>
      <c r="K876" s="19" t="str">
        <f>IF(Subscribers!B890&gt;0,_xlfn.NUMBERVALUE(Subscribers!B890),"")</f>
        <v/>
      </c>
      <c r="L876" s="30" t="str">
        <f>IF(Subscribers!B890&gt;0,TRUNC(Subscribers!D890,6),"")</f>
        <v/>
      </c>
      <c r="M876" s="30" t="str">
        <f>IF(Subscribers!B890&gt;0,0,"")</f>
        <v/>
      </c>
      <c r="N876" s="33" t="str">
        <f ca="1">IF(Subscribers!B890&gt;0,TODAY(),"")</f>
        <v/>
      </c>
    </row>
    <row r="877" spans="1:14" x14ac:dyDescent="0.25">
      <c r="A877" t="str">
        <f>LEFT(TEXT(Coversheet!$C$11,"0000000000"),10)</f>
        <v>0000000000</v>
      </c>
      <c r="B877" t="str">
        <f>LEFT(TEXT(Subscribers!B891,"0000000000"),10)</f>
        <v>0000000000</v>
      </c>
      <c r="C877" t="str">
        <f>LEFT(TEXT(TRUNC(Subscribers!D891,6)*1000000,"0000000"),7)</f>
        <v>0000000</v>
      </c>
      <c r="D877" t="s">
        <v>21</v>
      </c>
      <c r="I877" t="str">
        <f t="shared" si="13"/>
        <v/>
      </c>
      <c r="K877" s="19" t="str">
        <f>IF(Subscribers!B891&gt;0,_xlfn.NUMBERVALUE(Subscribers!B891),"")</f>
        <v/>
      </c>
      <c r="L877" s="30" t="str">
        <f>IF(Subscribers!B891&gt;0,TRUNC(Subscribers!D891,6),"")</f>
        <v/>
      </c>
      <c r="M877" s="30" t="str">
        <f>IF(Subscribers!B891&gt;0,0,"")</f>
        <v/>
      </c>
      <c r="N877" s="33" t="str">
        <f ca="1">IF(Subscribers!B891&gt;0,TODAY(),"")</f>
        <v/>
      </c>
    </row>
    <row r="878" spans="1:14" x14ac:dyDescent="0.25">
      <c r="A878" t="str">
        <f>LEFT(TEXT(Coversheet!$C$11,"0000000000"),10)</f>
        <v>0000000000</v>
      </c>
      <c r="B878" t="str">
        <f>LEFT(TEXT(Subscribers!B892,"0000000000"),10)</f>
        <v>0000000000</v>
      </c>
      <c r="C878" t="str">
        <f>LEFT(TEXT(TRUNC(Subscribers!D892,6)*1000000,"0000000"),7)</f>
        <v>0000000</v>
      </c>
      <c r="D878" t="s">
        <v>21</v>
      </c>
      <c r="I878" t="str">
        <f t="shared" si="13"/>
        <v/>
      </c>
      <c r="K878" s="19" t="str">
        <f>IF(Subscribers!B892&gt;0,_xlfn.NUMBERVALUE(Subscribers!B892),"")</f>
        <v/>
      </c>
      <c r="L878" s="30" t="str">
        <f>IF(Subscribers!B892&gt;0,TRUNC(Subscribers!D892,6),"")</f>
        <v/>
      </c>
      <c r="M878" s="30" t="str">
        <f>IF(Subscribers!B892&gt;0,0,"")</f>
        <v/>
      </c>
      <c r="N878" s="33" t="str">
        <f ca="1">IF(Subscribers!B892&gt;0,TODAY(),"")</f>
        <v/>
      </c>
    </row>
    <row r="879" spans="1:14" x14ac:dyDescent="0.25">
      <c r="A879" t="str">
        <f>LEFT(TEXT(Coversheet!$C$11,"0000000000"),10)</f>
        <v>0000000000</v>
      </c>
      <c r="B879" t="str">
        <f>LEFT(TEXT(Subscribers!B893,"0000000000"),10)</f>
        <v>0000000000</v>
      </c>
      <c r="C879" t="str">
        <f>LEFT(TEXT(TRUNC(Subscribers!D893,6)*1000000,"0000000"),7)</f>
        <v>0000000</v>
      </c>
      <c r="D879" t="s">
        <v>21</v>
      </c>
      <c r="I879" t="str">
        <f t="shared" si="13"/>
        <v/>
      </c>
      <c r="K879" s="19" t="str">
        <f>IF(Subscribers!B893&gt;0,_xlfn.NUMBERVALUE(Subscribers!B893),"")</f>
        <v/>
      </c>
      <c r="L879" s="30" t="str">
        <f>IF(Subscribers!B893&gt;0,TRUNC(Subscribers!D893,6),"")</f>
        <v/>
      </c>
      <c r="M879" s="30" t="str">
        <f>IF(Subscribers!B893&gt;0,0,"")</f>
        <v/>
      </c>
      <c r="N879" s="33" t="str">
        <f ca="1">IF(Subscribers!B893&gt;0,TODAY(),"")</f>
        <v/>
      </c>
    </row>
    <row r="880" spans="1:14" x14ac:dyDescent="0.25">
      <c r="A880" t="str">
        <f>LEFT(TEXT(Coversheet!$C$11,"0000000000"),10)</f>
        <v>0000000000</v>
      </c>
      <c r="B880" t="str">
        <f>LEFT(TEXT(Subscribers!B894,"0000000000"),10)</f>
        <v>0000000000</v>
      </c>
      <c r="C880" t="str">
        <f>LEFT(TEXT(TRUNC(Subscribers!D894,6)*1000000,"0000000"),7)</f>
        <v>0000000</v>
      </c>
      <c r="D880" t="s">
        <v>21</v>
      </c>
      <c r="I880" t="str">
        <f t="shared" si="13"/>
        <v/>
      </c>
      <c r="K880" s="19" t="str">
        <f>IF(Subscribers!B894&gt;0,_xlfn.NUMBERVALUE(Subscribers!B894),"")</f>
        <v/>
      </c>
      <c r="L880" s="30" t="str">
        <f>IF(Subscribers!B894&gt;0,TRUNC(Subscribers!D894,6),"")</f>
        <v/>
      </c>
      <c r="M880" s="30" t="str">
        <f>IF(Subscribers!B894&gt;0,0,"")</f>
        <v/>
      </c>
      <c r="N880" s="33" t="str">
        <f ca="1">IF(Subscribers!B894&gt;0,TODAY(),"")</f>
        <v/>
      </c>
    </row>
    <row r="881" spans="1:14" x14ac:dyDescent="0.25">
      <c r="A881" t="str">
        <f>LEFT(TEXT(Coversheet!$C$11,"0000000000"),10)</f>
        <v>0000000000</v>
      </c>
      <c r="B881" t="str">
        <f>LEFT(TEXT(Subscribers!B895,"0000000000"),10)</f>
        <v>0000000000</v>
      </c>
      <c r="C881" t="str">
        <f>LEFT(TEXT(TRUNC(Subscribers!D895,6)*1000000,"0000000"),7)</f>
        <v>0000000</v>
      </c>
      <c r="D881" t="s">
        <v>21</v>
      </c>
      <c r="I881" t="str">
        <f t="shared" si="13"/>
        <v/>
      </c>
      <c r="K881" s="19" t="str">
        <f>IF(Subscribers!B895&gt;0,_xlfn.NUMBERVALUE(Subscribers!B895),"")</f>
        <v/>
      </c>
      <c r="L881" s="30" t="str">
        <f>IF(Subscribers!B895&gt;0,TRUNC(Subscribers!D895,6),"")</f>
        <v/>
      </c>
      <c r="M881" s="30" t="str">
        <f>IF(Subscribers!B895&gt;0,0,"")</f>
        <v/>
      </c>
      <c r="N881" s="33" t="str">
        <f ca="1">IF(Subscribers!B895&gt;0,TODAY(),"")</f>
        <v/>
      </c>
    </row>
    <row r="882" spans="1:14" x14ac:dyDescent="0.25">
      <c r="A882" t="str">
        <f>LEFT(TEXT(Coversheet!$C$11,"0000000000"),10)</f>
        <v>0000000000</v>
      </c>
      <c r="B882" t="str">
        <f>LEFT(TEXT(Subscribers!B896,"0000000000"),10)</f>
        <v>0000000000</v>
      </c>
      <c r="C882" t="str">
        <f>LEFT(TEXT(TRUNC(Subscribers!D896,6)*1000000,"0000000"),7)</f>
        <v>0000000</v>
      </c>
      <c r="D882" t="s">
        <v>21</v>
      </c>
      <c r="I882" t="str">
        <f t="shared" si="13"/>
        <v/>
      </c>
      <c r="K882" s="19" t="str">
        <f>IF(Subscribers!B896&gt;0,_xlfn.NUMBERVALUE(Subscribers!B896),"")</f>
        <v/>
      </c>
      <c r="L882" s="30" t="str">
        <f>IF(Subscribers!B896&gt;0,TRUNC(Subscribers!D896,6),"")</f>
        <v/>
      </c>
      <c r="M882" s="30" t="str">
        <f>IF(Subscribers!B896&gt;0,0,"")</f>
        <v/>
      </c>
      <c r="N882" s="33" t="str">
        <f ca="1">IF(Subscribers!B896&gt;0,TODAY(),"")</f>
        <v/>
      </c>
    </row>
    <row r="883" spans="1:14" x14ac:dyDescent="0.25">
      <c r="A883" t="str">
        <f>LEFT(TEXT(Coversheet!$C$11,"0000000000"),10)</f>
        <v>0000000000</v>
      </c>
      <c r="B883" t="str">
        <f>LEFT(TEXT(Subscribers!B897,"0000000000"),10)</f>
        <v>0000000000</v>
      </c>
      <c r="C883" t="str">
        <f>LEFT(TEXT(TRUNC(Subscribers!D897,6)*1000000,"0000000"),7)</f>
        <v>0000000</v>
      </c>
      <c r="D883" t="s">
        <v>21</v>
      </c>
      <c r="I883" t="str">
        <f t="shared" si="13"/>
        <v/>
      </c>
      <c r="K883" s="19" t="str">
        <f>IF(Subscribers!B897&gt;0,_xlfn.NUMBERVALUE(Subscribers!B897),"")</f>
        <v/>
      </c>
      <c r="L883" s="30" t="str">
        <f>IF(Subscribers!B897&gt;0,TRUNC(Subscribers!D897,6),"")</f>
        <v/>
      </c>
      <c r="M883" s="30" t="str">
        <f>IF(Subscribers!B897&gt;0,0,"")</f>
        <v/>
      </c>
      <c r="N883" s="33" t="str">
        <f ca="1">IF(Subscribers!B897&gt;0,TODAY(),"")</f>
        <v/>
      </c>
    </row>
    <row r="884" spans="1:14" x14ac:dyDescent="0.25">
      <c r="A884" t="str">
        <f>LEFT(TEXT(Coversheet!$C$11,"0000000000"),10)</f>
        <v>0000000000</v>
      </c>
      <c r="B884" t="str">
        <f>LEFT(TEXT(Subscribers!B898,"0000000000"),10)</f>
        <v>0000000000</v>
      </c>
      <c r="C884" t="str">
        <f>LEFT(TEXT(TRUNC(Subscribers!D898,6)*1000000,"0000000"),7)</f>
        <v>0000000</v>
      </c>
      <c r="D884" t="s">
        <v>21</v>
      </c>
      <c r="I884" t="str">
        <f t="shared" si="13"/>
        <v/>
      </c>
      <c r="K884" s="19" t="str">
        <f>IF(Subscribers!B898&gt;0,_xlfn.NUMBERVALUE(Subscribers!B898),"")</f>
        <v/>
      </c>
      <c r="L884" s="30" t="str">
        <f>IF(Subscribers!B898&gt;0,TRUNC(Subscribers!D898,6),"")</f>
        <v/>
      </c>
      <c r="M884" s="30" t="str">
        <f>IF(Subscribers!B898&gt;0,0,"")</f>
        <v/>
      </c>
      <c r="N884" s="33" t="str">
        <f ca="1">IF(Subscribers!B898&gt;0,TODAY(),"")</f>
        <v/>
      </c>
    </row>
    <row r="885" spans="1:14" x14ac:dyDescent="0.25">
      <c r="A885" t="str">
        <f>LEFT(TEXT(Coversheet!$C$11,"0000000000"),10)</f>
        <v>0000000000</v>
      </c>
      <c r="B885" t="str">
        <f>LEFT(TEXT(Subscribers!B899,"0000000000"),10)</f>
        <v>0000000000</v>
      </c>
      <c r="C885" t="str">
        <f>LEFT(TEXT(TRUNC(Subscribers!D899,6)*1000000,"0000000"),7)</f>
        <v>0000000</v>
      </c>
      <c r="D885" t="s">
        <v>21</v>
      </c>
      <c r="I885" t="str">
        <f t="shared" si="13"/>
        <v/>
      </c>
      <c r="K885" s="19" t="str">
        <f>IF(Subscribers!B899&gt;0,_xlfn.NUMBERVALUE(Subscribers!B899),"")</f>
        <v/>
      </c>
      <c r="L885" s="30" t="str">
        <f>IF(Subscribers!B899&gt;0,TRUNC(Subscribers!D899,6),"")</f>
        <v/>
      </c>
      <c r="M885" s="30" t="str">
        <f>IF(Subscribers!B899&gt;0,0,"")</f>
        <v/>
      </c>
      <c r="N885" s="33" t="str">
        <f ca="1">IF(Subscribers!B899&gt;0,TODAY(),"")</f>
        <v/>
      </c>
    </row>
    <row r="886" spans="1:14" x14ac:dyDescent="0.25">
      <c r="A886" t="str">
        <f>LEFT(TEXT(Coversheet!$C$11,"0000000000"),10)</f>
        <v>0000000000</v>
      </c>
      <c r="B886" t="str">
        <f>LEFT(TEXT(Subscribers!B900,"0000000000"),10)</f>
        <v>0000000000</v>
      </c>
      <c r="C886" t="str">
        <f>LEFT(TEXT(TRUNC(Subscribers!D900,6)*1000000,"0000000"),7)</f>
        <v>0000000</v>
      </c>
      <c r="D886" t="s">
        <v>21</v>
      </c>
      <c r="I886" t="str">
        <f t="shared" si="13"/>
        <v/>
      </c>
      <c r="K886" s="19" t="str">
        <f>IF(Subscribers!B900&gt;0,_xlfn.NUMBERVALUE(Subscribers!B900),"")</f>
        <v/>
      </c>
      <c r="L886" s="30" t="str">
        <f>IF(Subscribers!B900&gt;0,TRUNC(Subscribers!D900,6),"")</f>
        <v/>
      </c>
      <c r="M886" s="30" t="str">
        <f>IF(Subscribers!B900&gt;0,0,"")</f>
        <v/>
      </c>
      <c r="N886" s="33" t="str">
        <f ca="1">IF(Subscribers!B900&gt;0,TODAY(),"")</f>
        <v/>
      </c>
    </row>
    <row r="887" spans="1:14" x14ac:dyDescent="0.25">
      <c r="A887" t="str">
        <f>LEFT(TEXT(Coversheet!$C$11,"0000000000"),10)</f>
        <v>0000000000</v>
      </c>
      <c r="B887" t="str">
        <f>LEFT(TEXT(Subscribers!B901,"0000000000"),10)</f>
        <v>0000000000</v>
      </c>
      <c r="C887" t="str">
        <f>LEFT(TEXT(TRUNC(Subscribers!D901,6)*1000000,"0000000"),7)</f>
        <v>0000000</v>
      </c>
      <c r="D887" t="s">
        <v>21</v>
      </c>
      <c r="I887" t="str">
        <f t="shared" si="13"/>
        <v/>
      </c>
      <c r="K887" s="19" t="str">
        <f>IF(Subscribers!B901&gt;0,_xlfn.NUMBERVALUE(Subscribers!B901),"")</f>
        <v/>
      </c>
      <c r="L887" s="30" t="str">
        <f>IF(Subscribers!B901&gt;0,TRUNC(Subscribers!D901,6),"")</f>
        <v/>
      </c>
      <c r="M887" s="30" t="str">
        <f>IF(Subscribers!B901&gt;0,0,"")</f>
        <v/>
      </c>
      <c r="N887" s="33" t="str">
        <f ca="1">IF(Subscribers!B901&gt;0,TODAY(),"")</f>
        <v/>
      </c>
    </row>
    <row r="888" spans="1:14" x14ac:dyDescent="0.25">
      <c r="A888" t="str">
        <f>LEFT(TEXT(Coversheet!$C$11,"0000000000"),10)</f>
        <v>0000000000</v>
      </c>
      <c r="B888" t="str">
        <f>LEFT(TEXT(Subscribers!B902,"0000000000"),10)</f>
        <v>0000000000</v>
      </c>
      <c r="C888" t="str">
        <f>LEFT(TEXT(TRUNC(Subscribers!D902,6)*1000000,"0000000"),7)</f>
        <v>0000000</v>
      </c>
      <c r="D888" t="s">
        <v>21</v>
      </c>
      <c r="I888" t="str">
        <f t="shared" si="13"/>
        <v/>
      </c>
      <c r="K888" s="19" t="str">
        <f>IF(Subscribers!B902&gt;0,_xlfn.NUMBERVALUE(Subscribers!B902),"")</f>
        <v/>
      </c>
      <c r="L888" s="30" t="str">
        <f>IF(Subscribers!B902&gt;0,TRUNC(Subscribers!D902,6),"")</f>
        <v/>
      </c>
      <c r="M888" s="30" t="str">
        <f>IF(Subscribers!B902&gt;0,0,"")</f>
        <v/>
      </c>
      <c r="N888" s="33" t="str">
        <f ca="1">IF(Subscribers!B902&gt;0,TODAY(),"")</f>
        <v/>
      </c>
    </row>
    <row r="889" spans="1:14" x14ac:dyDescent="0.25">
      <c r="A889" t="str">
        <f>LEFT(TEXT(Coversheet!$C$11,"0000000000"),10)</f>
        <v>0000000000</v>
      </c>
      <c r="B889" t="str">
        <f>LEFT(TEXT(Subscribers!B903,"0000000000"),10)</f>
        <v>0000000000</v>
      </c>
      <c r="C889" t="str">
        <f>LEFT(TEXT(TRUNC(Subscribers!D903,6)*1000000,"0000000"),7)</f>
        <v>0000000</v>
      </c>
      <c r="D889" t="s">
        <v>21</v>
      </c>
      <c r="I889" t="str">
        <f t="shared" si="13"/>
        <v/>
      </c>
      <c r="K889" s="19" t="str">
        <f>IF(Subscribers!B903&gt;0,_xlfn.NUMBERVALUE(Subscribers!B903),"")</f>
        <v/>
      </c>
      <c r="L889" s="30" t="str">
        <f>IF(Subscribers!B903&gt;0,TRUNC(Subscribers!D903,6),"")</f>
        <v/>
      </c>
      <c r="M889" s="30" t="str">
        <f>IF(Subscribers!B903&gt;0,0,"")</f>
        <v/>
      </c>
      <c r="N889" s="33" t="str">
        <f ca="1">IF(Subscribers!B903&gt;0,TODAY(),"")</f>
        <v/>
      </c>
    </row>
    <row r="890" spans="1:14" x14ac:dyDescent="0.25">
      <c r="A890" t="str">
        <f>LEFT(TEXT(Coversheet!$C$11,"0000000000"),10)</f>
        <v>0000000000</v>
      </c>
      <c r="B890" t="str">
        <f>LEFT(TEXT(Subscribers!B904,"0000000000"),10)</f>
        <v>0000000000</v>
      </c>
      <c r="C890" t="str">
        <f>LEFT(TEXT(TRUNC(Subscribers!D904,6)*1000000,"0000000"),7)</f>
        <v>0000000</v>
      </c>
      <c r="D890" t="s">
        <v>21</v>
      </c>
      <c r="I890" t="str">
        <f t="shared" si="13"/>
        <v/>
      </c>
      <c r="K890" s="19" t="str">
        <f>IF(Subscribers!B904&gt;0,_xlfn.NUMBERVALUE(Subscribers!B904),"")</f>
        <v/>
      </c>
      <c r="L890" s="30" t="str">
        <f>IF(Subscribers!B904&gt;0,TRUNC(Subscribers!D904,6),"")</f>
        <v/>
      </c>
      <c r="M890" s="30" t="str">
        <f>IF(Subscribers!B904&gt;0,0,"")</f>
        <v/>
      </c>
      <c r="N890" s="33" t="str">
        <f ca="1">IF(Subscribers!B904&gt;0,TODAY(),"")</f>
        <v/>
      </c>
    </row>
    <row r="891" spans="1:14" x14ac:dyDescent="0.25">
      <c r="A891" t="str">
        <f>LEFT(TEXT(Coversheet!$C$11,"0000000000"),10)</f>
        <v>0000000000</v>
      </c>
      <c r="B891" t="str">
        <f>LEFT(TEXT(Subscribers!B905,"0000000000"),10)</f>
        <v>0000000000</v>
      </c>
      <c r="C891" t="str">
        <f>LEFT(TEXT(TRUNC(Subscribers!D905,6)*1000000,"0000000"),7)</f>
        <v>0000000</v>
      </c>
      <c r="D891" t="s">
        <v>21</v>
      </c>
      <c r="I891" t="str">
        <f t="shared" si="13"/>
        <v/>
      </c>
      <c r="K891" s="19" t="str">
        <f>IF(Subscribers!B905&gt;0,_xlfn.NUMBERVALUE(Subscribers!B905),"")</f>
        <v/>
      </c>
      <c r="L891" s="30" t="str">
        <f>IF(Subscribers!B905&gt;0,TRUNC(Subscribers!D905,6),"")</f>
        <v/>
      </c>
      <c r="M891" s="30" t="str">
        <f>IF(Subscribers!B905&gt;0,0,"")</f>
        <v/>
      </c>
      <c r="N891" s="33" t="str">
        <f ca="1">IF(Subscribers!B905&gt;0,TODAY(),"")</f>
        <v/>
      </c>
    </row>
    <row r="892" spans="1:14" x14ac:dyDescent="0.25">
      <c r="A892" t="str">
        <f>LEFT(TEXT(Coversheet!$C$11,"0000000000"),10)</f>
        <v>0000000000</v>
      </c>
      <c r="B892" t="str">
        <f>LEFT(TEXT(Subscribers!B906,"0000000000"),10)</f>
        <v>0000000000</v>
      </c>
      <c r="C892" t="str">
        <f>LEFT(TEXT(TRUNC(Subscribers!D906,6)*1000000,"0000000"),7)</f>
        <v>0000000</v>
      </c>
      <c r="D892" t="s">
        <v>21</v>
      </c>
      <c r="I892" t="str">
        <f t="shared" si="13"/>
        <v/>
      </c>
      <c r="K892" s="19" t="str">
        <f>IF(Subscribers!B906&gt;0,_xlfn.NUMBERVALUE(Subscribers!B906),"")</f>
        <v/>
      </c>
      <c r="L892" s="30" t="str">
        <f>IF(Subscribers!B906&gt;0,TRUNC(Subscribers!D906,6),"")</f>
        <v/>
      </c>
      <c r="M892" s="30" t="str">
        <f>IF(Subscribers!B906&gt;0,0,"")</f>
        <v/>
      </c>
      <c r="N892" s="33" t="str">
        <f ca="1">IF(Subscribers!B906&gt;0,TODAY(),"")</f>
        <v/>
      </c>
    </row>
    <row r="893" spans="1:14" x14ac:dyDescent="0.25">
      <c r="A893" t="str">
        <f>LEFT(TEXT(Coversheet!$C$11,"0000000000"),10)</f>
        <v>0000000000</v>
      </c>
      <c r="B893" t="str">
        <f>LEFT(TEXT(Subscribers!B907,"0000000000"),10)</f>
        <v>0000000000</v>
      </c>
      <c r="C893" t="str">
        <f>LEFT(TEXT(TRUNC(Subscribers!D907,6)*1000000,"0000000"),7)</f>
        <v>0000000</v>
      </c>
      <c r="D893" t="s">
        <v>21</v>
      </c>
      <c r="I893" t="str">
        <f t="shared" si="13"/>
        <v/>
      </c>
      <c r="K893" s="19" t="str">
        <f>IF(Subscribers!B907&gt;0,_xlfn.NUMBERVALUE(Subscribers!B907),"")</f>
        <v/>
      </c>
      <c r="L893" s="30" t="str">
        <f>IF(Subscribers!B907&gt;0,TRUNC(Subscribers!D907,6),"")</f>
        <v/>
      </c>
      <c r="M893" s="30" t="str">
        <f>IF(Subscribers!B907&gt;0,0,"")</f>
        <v/>
      </c>
      <c r="N893" s="33" t="str">
        <f ca="1">IF(Subscribers!B907&gt;0,TODAY(),"")</f>
        <v/>
      </c>
    </row>
    <row r="894" spans="1:14" x14ac:dyDescent="0.25">
      <c r="A894" t="str">
        <f>LEFT(TEXT(Coversheet!$C$11,"0000000000"),10)</f>
        <v>0000000000</v>
      </c>
      <c r="B894" t="str">
        <f>LEFT(TEXT(Subscribers!B908,"0000000000"),10)</f>
        <v>0000000000</v>
      </c>
      <c r="C894" t="str">
        <f>LEFT(TEXT(TRUNC(Subscribers!D908,6)*1000000,"0000000"),7)</f>
        <v>0000000</v>
      </c>
      <c r="D894" t="s">
        <v>21</v>
      </c>
      <c r="I894" t="str">
        <f t="shared" si="13"/>
        <v/>
      </c>
      <c r="K894" s="19" t="str">
        <f>IF(Subscribers!B908&gt;0,_xlfn.NUMBERVALUE(Subscribers!B908),"")</f>
        <v/>
      </c>
      <c r="L894" s="30" t="str">
        <f>IF(Subscribers!B908&gt;0,TRUNC(Subscribers!D908,6),"")</f>
        <v/>
      </c>
      <c r="M894" s="30" t="str">
        <f>IF(Subscribers!B908&gt;0,0,"")</f>
        <v/>
      </c>
      <c r="N894" s="33" t="str">
        <f ca="1">IF(Subscribers!B908&gt;0,TODAY(),"")</f>
        <v/>
      </c>
    </row>
    <row r="895" spans="1:14" x14ac:dyDescent="0.25">
      <c r="A895" t="str">
        <f>LEFT(TEXT(Coversheet!$C$11,"0000000000"),10)</f>
        <v>0000000000</v>
      </c>
      <c r="B895" t="str">
        <f>LEFT(TEXT(Subscribers!B909,"0000000000"),10)</f>
        <v>0000000000</v>
      </c>
      <c r="C895" t="str">
        <f>LEFT(TEXT(TRUNC(Subscribers!D909,6)*1000000,"0000000"),7)</f>
        <v>0000000</v>
      </c>
      <c r="D895" t="s">
        <v>21</v>
      </c>
      <c r="I895" t="str">
        <f t="shared" si="13"/>
        <v/>
      </c>
      <c r="K895" s="19" t="str">
        <f>IF(Subscribers!B909&gt;0,_xlfn.NUMBERVALUE(Subscribers!B909),"")</f>
        <v/>
      </c>
      <c r="L895" s="30" t="str">
        <f>IF(Subscribers!B909&gt;0,TRUNC(Subscribers!D909,6),"")</f>
        <v/>
      </c>
      <c r="M895" s="30" t="str">
        <f>IF(Subscribers!B909&gt;0,0,"")</f>
        <v/>
      </c>
      <c r="N895" s="33" t="str">
        <f ca="1">IF(Subscribers!B909&gt;0,TODAY(),"")</f>
        <v/>
      </c>
    </row>
    <row r="896" spans="1:14" x14ac:dyDescent="0.25">
      <c r="A896" t="str">
        <f>LEFT(TEXT(Coversheet!$C$11,"0000000000"),10)</f>
        <v>0000000000</v>
      </c>
      <c r="B896" t="str">
        <f>LEFT(TEXT(Subscribers!B910,"0000000000"),10)</f>
        <v>0000000000</v>
      </c>
      <c r="C896" t="str">
        <f>LEFT(TEXT(TRUNC(Subscribers!D910,6)*1000000,"0000000"),7)</f>
        <v>0000000</v>
      </c>
      <c r="D896" t="s">
        <v>21</v>
      </c>
      <c r="I896" t="str">
        <f t="shared" si="13"/>
        <v/>
      </c>
      <c r="K896" s="19" t="str">
        <f>IF(Subscribers!B910&gt;0,_xlfn.NUMBERVALUE(Subscribers!B910),"")</f>
        <v/>
      </c>
      <c r="L896" s="30" t="str">
        <f>IF(Subscribers!B910&gt;0,TRUNC(Subscribers!D910,6),"")</f>
        <v/>
      </c>
      <c r="M896" s="30" t="str">
        <f>IF(Subscribers!B910&gt;0,0,"")</f>
        <v/>
      </c>
      <c r="N896" s="33" t="str">
        <f ca="1">IF(Subscribers!B910&gt;0,TODAY(),"")</f>
        <v/>
      </c>
    </row>
    <row r="897" spans="1:14" x14ac:dyDescent="0.25">
      <c r="A897" t="str">
        <f>LEFT(TEXT(Coversheet!$C$11,"0000000000"),10)</f>
        <v>0000000000</v>
      </c>
      <c r="B897" t="str">
        <f>LEFT(TEXT(Subscribers!B911,"0000000000"),10)</f>
        <v>0000000000</v>
      </c>
      <c r="C897" t="str">
        <f>LEFT(TEXT(TRUNC(Subscribers!D911,6)*1000000,"0000000"),7)</f>
        <v>0000000</v>
      </c>
      <c r="D897" t="s">
        <v>21</v>
      </c>
      <c r="I897" t="str">
        <f t="shared" si="13"/>
        <v/>
      </c>
      <c r="K897" s="19" t="str">
        <f>IF(Subscribers!B911&gt;0,_xlfn.NUMBERVALUE(Subscribers!B911),"")</f>
        <v/>
      </c>
      <c r="L897" s="30" t="str">
        <f>IF(Subscribers!B911&gt;0,TRUNC(Subscribers!D911,6),"")</f>
        <v/>
      </c>
      <c r="M897" s="30" t="str">
        <f>IF(Subscribers!B911&gt;0,0,"")</f>
        <v/>
      </c>
      <c r="N897" s="33" t="str">
        <f ca="1">IF(Subscribers!B911&gt;0,TODAY(),"")</f>
        <v/>
      </c>
    </row>
    <row r="898" spans="1:14" x14ac:dyDescent="0.25">
      <c r="A898" t="str">
        <f>LEFT(TEXT(Coversheet!$C$11,"0000000000"),10)</f>
        <v>0000000000</v>
      </c>
      <c r="B898" t="str">
        <f>LEFT(TEXT(Subscribers!B912,"0000000000"),10)</f>
        <v>0000000000</v>
      </c>
      <c r="C898" t="str">
        <f>LEFT(TEXT(TRUNC(Subscribers!D912,6)*1000000,"0000000"),7)</f>
        <v>0000000</v>
      </c>
      <c r="D898" t="s">
        <v>21</v>
      </c>
      <c r="I898" t="str">
        <f t="shared" ref="I898:I961" si="14">IF(B898&gt;"0000000000", CONCATENATE($G$1,D898,A898,D898,B898,D898,C898),"")</f>
        <v/>
      </c>
      <c r="K898" s="19" t="str">
        <f>IF(Subscribers!B912&gt;0,_xlfn.NUMBERVALUE(Subscribers!B912),"")</f>
        <v/>
      </c>
      <c r="L898" s="30" t="str">
        <f>IF(Subscribers!B912&gt;0,TRUNC(Subscribers!D912,6),"")</f>
        <v/>
      </c>
      <c r="M898" s="30" t="str">
        <f>IF(Subscribers!B912&gt;0,0,"")</f>
        <v/>
      </c>
      <c r="N898" s="33" t="str">
        <f ca="1">IF(Subscribers!B912&gt;0,TODAY(),"")</f>
        <v/>
      </c>
    </row>
    <row r="899" spans="1:14" x14ac:dyDescent="0.25">
      <c r="A899" t="str">
        <f>LEFT(TEXT(Coversheet!$C$11,"0000000000"),10)</f>
        <v>0000000000</v>
      </c>
      <c r="B899" t="str">
        <f>LEFT(TEXT(Subscribers!B913,"0000000000"),10)</f>
        <v>0000000000</v>
      </c>
      <c r="C899" t="str">
        <f>LEFT(TEXT(TRUNC(Subscribers!D913,6)*1000000,"0000000"),7)</f>
        <v>0000000</v>
      </c>
      <c r="D899" t="s">
        <v>21</v>
      </c>
      <c r="I899" t="str">
        <f t="shared" si="14"/>
        <v/>
      </c>
      <c r="K899" s="19" t="str">
        <f>IF(Subscribers!B913&gt;0,_xlfn.NUMBERVALUE(Subscribers!B913),"")</f>
        <v/>
      </c>
      <c r="L899" s="30" t="str">
        <f>IF(Subscribers!B913&gt;0,TRUNC(Subscribers!D913,6),"")</f>
        <v/>
      </c>
      <c r="M899" s="30" t="str">
        <f>IF(Subscribers!B913&gt;0,0,"")</f>
        <v/>
      </c>
      <c r="N899" s="33" t="str">
        <f ca="1">IF(Subscribers!B913&gt;0,TODAY(),"")</f>
        <v/>
      </c>
    </row>
    <row r="900" spans="1:14" x14ac:dyDescent="0.25">
      <c r="A900" t="str">
        <f>LEFT(TEXT(Coversheet!$C$11,"0000000000"),10)</f>
        <v>0000000000</v>
      </c>
      <c r="B900" t="str">
        <f>LEFT(TEXT(Subscribers!B914,"0000000000"),10)</f>
        <v>0000000000</v>
      </c>
      <c r="C900" t="str">
        <f>LEFT(TEXT(TRUNC(Subscribers!D914,6)*1000000,"0000000"),7)</f>
        <v>0000000</v>
      </c>
      <c r="D900" t="s">
        <v>21</v>
      </c>
      <c r="I900" t="str">
        <f t="shared" si="14"/>
        <v/>
      </c>
      <c r="K900" s="19" t="str">
        <f>IF(Subscribers!B914&gt;0,_xlfn.NUMBERVALUE(Subscribers!B914),"")</f>
        <v/>
      </c>
      <c r="L900" s="30" t="str">
        <f>IF(Subscribers!B914&gt;0,TRUNC(Subscribers!D914,6),"")</f>
        <v/>
      </c>
      <c r="M900" s="30" t="str">
        <f>IF(Subscribers!B914&gt;0,0,"")</f>
        <v/>
      </c>
      <c r="N900" s="33" t="str">
        <f ca="1">IF(Subscribers!B914&gt;0,TODAY(),"")</f>
        <v/>
      </c>
    </row>
    <row r="901" spans="1:14" x14ac:dyDescent="0.25">
      <c r="A901" t="str">
        <f>LEFT(TEXT(Coversheet!$C$11,"0000000000"),10)</f>
        <v>0000000000</v>
      </c>
      <c r="B901" t="str">
        <f>LEFT(TEXT(Subscribers!B915,"0000000000"),10)</f>
        <v>0000000000</v>
      </c>
      <c r="C901" t="str">
        <f>LEFT(TEXT(TRUNC(Subscribers!D915,6)*1000000,"0000000"),7)</f>
        <v>0000000</v>
      </c>
      <c r="D901" t="s">
        <v>21</v>
      </c>
      <c r="I901" t="str">
        <f t="shared" si="14"/>
        <v/>
      </c>
      <c r="K901" s="19" t="str">
        <f>IF(Subscribers!B915&gt;0,_xlfn.NUMBERVALUE(Subscribers!B915),"")</f>
        <v/>
      </c>
      <c r="L901" s="30" t="str">
        <f>IF(Subscribers!B915&gt;0,TRUNC(Subscribers!D915,6),"")</f>
        <v/>
      </c>
      <c r="M901" s="30" t="str">
        <f>IF(Subscribers!B915&gt;0,0,"")</f>
        <v/>
      </c>
      <c r="N901" s="33" t="str">
        <f ca="1">IF(Subscribers!B915&gt;0,TODAY(),"")</f>
        <v/>
      </c>
    </row>
    <row r="902" spans="1:14" x14ac:dyDescent="0.25">
      <c r="A902" t="str">
        <f>LEFT(TEXT(Coversheet!$C$11,"0000000000"),10)</f>
        <v>0000000000</v>
      </c>
      <c r="B902" t="str">
        <f>LEFT(TEXT(Subscribers!B916,"0000000000"),10)</f>
        <v>0000000000</v>
      </c>
      <c r="C902" t="str">
        <f>LEFT(TEXT(TRUNC(Subscribers!D916,6)*1000000,"0000000"),7)</f>
        <v>0000000</v>
      </c>
      <c r="D902" t="s">
        <v>21</v>
      </c>
      <c r="I902" t="str">
        <f t="shared" si="14"/>
        <v/>
      </c>
      <c r="K902" s="19" t="str">
        <f>IF(Subscribers!B916&gt;0,_xlfn.NUMBERVALUE(Subscribers!B916),"")</f>
        <v/>
      </c>
      <c r="L902" s="30" t="str">
        <f>IF(Subscribers!B916&gt;0,TRUNC(Subscribers!D916,6),"")</f>
        <v/>
      </c>
      <c r="M902" s="30" t="str">
        <f>IF(Subscribers!B916&gt;0,0,"")</f>
        <v/>
      </c>
      <c r="N902" s="33" t="str">
        <f ca="1">IF(Subscribers!B916&gt;0,TODAY(),"")</f>
        <v/>
      </c>
    </row>
    <row r="903" spans="1:14" x14ac:dyDescent="0.25">
      <c r="A903" t="str">
        <f>LEFT(TEXT(Coversheet!$C$11,"0000000000"),10)</f>
        <v>0000000000</v>
      </c>
      <c r="B903" t="str">
        <f>LEFT(TEXT(Subscribers!B917,"0000000000"),10)</f>
        <v>0000000000</v>
      </c>
      <c r="C903" t="str">
        <f>LEFT(TEXT(TRUNC(Subscribers!D917,6)*1000000,"0000000"),7)</f>
        <v>0000000</v>
      </c>
      <c r="D903" t="s">
        <v>21</v>
      </c>
      <c r="I903" t="str">
        <f t="shared" si="14"/>
        <v/>
      </c>
      <c r="K903" s="19" t="str">
        <f>IF(Subscribers!B917&gt;0,_xlfn.NUMBERVALUE(Subscribers!B917),"")</f>
        <v/>
      </c>
      <c r="L903" s="30" t="str">
        <f>IF(Subscribers!B917&gt;0,TRUNC(Subscribers!D917,6),"")</f>
        <v/>
      </c>
      <c r="M903" s="30" t="str">
        <f>IF(Subscribers!B917&gt;0,0,"")</f>
        <v/>
      </c>
      <c r="N903" s="33" t="str">
        <f ca="1">IF(Subscribers!B917&gt;0,TODAY(),"")</f>
        <v/>
      </c>
    </row>
    <row r="904" spans="1:14" x14ac:dyDescent="0.25">
      <c r="A904" t="str">
        <f>LEFT(TEXT(Coversheet!$C$11,"0000000000"),10)</f>
        <v>0000000000</v>
      </c>
      <c r="B904" t="str">
        <f>LEFT(TEXT(Subscribers!B918,"0000000000"),10)</f>
        <v>0000000000</v>
      </c>
      <c r="C904" t="str">
        <f>LEFT(TEXT(TRUNC(Subscribers!D918,6)*1000000,"0000000"),7)</f>
        <v>0000000</v>
      </c>
      <c r="D904" t="s">
        <v>21</v>
      </c>
      <c r="I904" t="str">
        <f t="shared" si="14"/>
        <v/>
      </c>
      <c r="K904" s="19" t="str">
        <f>IF(Subscribers!B918&gt;0,_xlfn.NUMBERVALUE(Subscribers!B918),"")</f>
        <v/>
      </c>
      <c r="L904" s="30" t="str">
        <f>IF(Subscribers!B918&gt;0,TRUNC(Subscribers!D918,6),"")</f>
        <v/>
      </c>
      <c r="M904" s="30" t="str">
        <f>IF(Subscribers!B918&gt;0,0,"")</f>
        <v/>
      </c>
      <c r="N904" s="33" t="str">
        <f ca="1">IF(Subscribers!B918&gt;0,TODAY(),"")</f>
        <v/>
      </c>
    </row>
    <row r="905" spans="1:14" x14ac:dyDescent="0.25">
      <c r="A905" t="str">
        <f>LEFT(TEXT(Coversheet!$C$11,"0000000000"),10)</f>
        <v>0000000000</v>
      </c>
      <c r="B905" t="str">
        <f>LEFT(TEXT(Subscribers!B919,"0000000000"),10)</f>
        <v>0000000000</v>
      </c>
      <c r="C905" t="str">
        <f>LEFT(TEXT(TRUNC(Subscribers!D919,6)*1000000,"0000000"),7)</f>
        <v>0000000</v>
      </c>
      <c r="D905" t="s">
        <v>21</v>
      </c>
      <c r="I905" t="str">
        <f t="shared" si="14"/>
        <v/>
      </c>
      <c r="K905" s="19" t="str">
        <f>IF(Subscribers!B919&gt;0,_xlfn.NUMBERVALUE(Subscribers!B919),"")</f>
        <v/>
      </c>
      <c r="L905" s="30" t="str">
        <f>IF(Subscribers!B919&gt;0,TRUNC(Subscribers!D919,6),"")</f>
        <v/>
      </c>
      <c r="M905" s="30" t="str">
        <f>IF(Subscribers!B919&gt;0,0,"")</f>
        <v/>
      </c>
      <c r="N905" s="33" t="str">
        <f ca="1">IF(Subscribers!B919&gt;0,TODAY(),"")</f>
        <v/>
      </c>
    </row>
    <row r="906" spans="1:14" x14ac:dyDescent="0.25">
      <c r="A906" t="str">
        <f>LEFT(TEXT(Coversheet!$C$11,"0000000000"),10)</f>
        <v>0000000000</v>
      </c>
      <c r="B906" t="str">
        <f>LEFT(TEXT(Subscribers!B920,"0000000000"),10)</f>
        <v>0000000000</v>
      </c>
      <c r="C906" t="str">
        <f>LEFT(TEXT(TRUNC(Subscribers!D920,6)*1000000,"0000000"),7)</f>
        <v>0000000</v>
      </c>
      <c r="D906" t="s">
        <v>21</v>
      </c>
      <c r="I906" t="str">
        <f t="shared" si="14"/>
        <v/>
      </c>
      <c r="K906" s="19" t="str">
        <f>IF(Subscribers!B920&gt;0,_xlfn.NUMBERVALUE(Subscribers!B920),"")</f>
        <v/>
      </c>
      <c r="L906" s="30" t="str">
        <f>IF(Subscribers!B920&gt;0,TRUNC(Subscribers!D920,6),"")</f>
        <v/>
      </c>
      <c r="M906" s="30" t="str">
        <f>IF(Subscribers!B920&gt;0,0,"")</f>
        <v/>
      </c>
      <c r="N906" s="33" t="str">
        <f ca="1">IF(Subscribers!B920&gt;0,TODAY(),"")</f>
        <v/>
      </c>
    </row>
    <row r="907" spans="1:14" x14ac:dyDescent="0.25">
      <c r="A907" t="str">
        <f>LEFT(TEXT(Coversheet!$C$11,"0000000000"),10)</f>
        <v>0000000000</v>
      </c>
      <c r="B907" t="str">
        <f>LEFT(TEXT(Subscribers!B921,"0000000000"),10)</f>
        <v>0000000000</v>
      </c>
      <c r="C907" t="str">
        <f>LEFT(TEXT(TRUNC(Subscribers!D921,6)*1000000,"0000000"),7)</f>
        <v>0000000</v>
      </c>
      <c r="D907" t="s">
        <v>21</v>
      </c>
      <c r="I907" t="str">
        <f t="shared" si="14"/>
        <v/>
      </c>
      <c r="K907" s="19" t="str">
        <f>IF(Subscribers!B921&gt;0,_xlfn.NUMBERVALUE(Subscribers!B921),"")</f>
        <v/>
      </c>
      <c r="L907" s="30" t="str">
        <f>IF(Subscribers!B921&gt;0,TRUNC(Subscribers!D921,6),"")</f>
        <v/>
      </c>
      <c r="M907" s="30" t="str">
        <f>IF(Subscribers!B921&gt;0,0,"")</f>
        <v/>
      </c>
      <c r="N907" s="33" t="str">
        <f ca="1">IF(Subscribers!B921&gt;0,TODAY(),"")</f>
        <v/>
      </c>
    </row>
    <row r="908" spans="1:14" x14ac:dyDescent="0.25">
      <c r="A908" t="str">
        <f>LEFT(TEXT(Coversheet!$C$11,"0000000000"),10)</f>
        <v>0000000000</v>
      </c>
      <c r="B908" t="str">
        <f>LEFT(TEXT(Subscribers!B922,"0000000000"),10)</f>
        <v>0000000000</v>
      </c>
      <c r="C908" t="str">
        <f>LEFT(TEXT(TRUNC(Subscribers!D922,6)*1000000,"0000000"),7)</f>
        <v>0000000</v>
      </c>
      <c r="D908" t="s">
        <v>21</v>
      </c>
      <c r="I908" t="str">
        <f t="shared" si="14"/>
        <v/>
      </c>
      <c r="K908" s="19" t="str">
        <f>IF(Subscribers!B922&gt;0,_xlfn.NUMBERVALUE(Subscribers!B922),"")</f>
        <v/>
      </c>
      <c r="L908" s="30" t="str">
        <f>IF(Subscribers!B922&gt;0,TRUNC(Subscribers!D922,6),"")</f>
        <v/>
      </c>
      <c r="M908" s="30" t="str">
        <f>IF(Subscribers!B922&gt;0,0,"")</f>
        <v/>
      </c>
      <c r="N908" s="33" t="str">
        <f ca="1">IF(Subscribers!B922&gt;0,TODAY(),"")</f>
        <v/>
      </c>
    </row>
    <row r="909" spans="1:14" x14ac:dyDescent="0.25">
      <c r="A909" t="str">
        <f>LEFT(TEXT(Coversheet!$C$11,"0000000000"),10)</f>
        <v>0000000000</v>
      </c>
      <c r="B909" t="str">
        <f>LEFT(TEXT(Subscribers!B923,"0000000000"),10)</f>
        <v>0000000000</v>
      </c>
      <c r="C909" t="str">
        <f>LEFT(TEXT(TRUNC(Subscribers!D923,6)*1000000,"0000000"),7)</f>
        <v>0000000</v>
      </c>
      <c r="D909" t="s">
        <v>21</v>
      </c>
      <c r="I909" t="str">
        <f t="shared" si="14"/>
        <v/>
      </c>
      <c r="K909" s="19" t="str">
        <f>IF(Subscribers!B923&gt;0,_xlfn.NUMBERVALUE(Subscribers!B923),"")</f>
        <v/>
      </c>
      <c r="L909" s="30" t="str">
        <f>IF(Subscribers!B923&gt;0,TRUNC(Subscribers!D923,6),"")</f>
        <v/>
      </c>
      <c r="M909" s="30" t="str">
        <f>IF(Subscribers!B923&gt;0,0,"")</f>
        <v/>
      </c>
      <c r="N909" s="33" t="str">
        <f ca="1">IF(Subscribers!B923&gt;0,TODAY(),"")</f>
        <v/>
      </c>
    </row>
    <row r="910" spans="1:14" x14ac:dyDescent="0.25">
      <c r="A910" t="str">
        <f>LEFT(TEXT(Coversheet!$C$11,"0000000000"),10)</f>
        <v>0000000000</v>
      </c>
      <c r="B910" t="str">
        <f>LEFT(TEXT(Subscribers!B924,"0000000000"),10)</f>
        <v>0000000000</v>
      </c>
      <c r="C910" t="str">
        <f>LEFT(TEXT(TRUNC(Subscribers!D924,6)*1000000,"0000000"),7)</f>
        <v>0000000</v>
      </c>
      <c r="D910" t="s">
        <v>21</v>
      </c>
      <c r="I910" t="str">
        <f t="shared" si="14"/>
        <v/>
      </c>
      <c r="K910" s="19" t="str">
        <f>IF(Subscribers!B924&gt;0,_xlfn.NUMBERVALUE(Subscribers!B924),"")</f>
        <v/>
      </c>
      <c r="L910" s="30" t="str">
        <f>IF(Subscribers!B924&gt;0,TRUNC(Subscribers!D924,6),"")</f>
        <v/>
      </c>
      <c r="M910" s="30" t="str">
        <f>IF(Subscribers!B924&gt;0,0,"")</f>
        <v/>
      </c>
      <c r="N910" s="33" t="str">
        <f ca="1">IF(Subscribers!B924&gt;0,TODAY(),"")</f>
        <v/>
      </c>
    </row>
    <row r="911" spans="1:14" x14ac:dyDescent="0.25">
      <c r="A911" t="str">
        <f>LEFT(TEXT(Coversheet!$C$11,"0000000000"),10)</f>
        <v>0000000000</v>
      </c>
      <c r="B911" t="str">
        <f>LEFT(TEXT(Subscribers!B925,"0000000000"),10)</f>
        <v>0000000000</v>
      </c>
      <c r="C911" t="str">
        <f>LEFT(TEXT(TRUNC(Subscribers!D925,6)*1000000,"0000000"),7)</f>
        <v>0000000</v>
      </c>
      <c r="D911" t="s">
        <v>21</v>
      </c>
      <c r="I911" t="str">
        <f t="shared" si="14"/>
        <v/>
      </c>
      <c r="K911" s="19" t="str">
        <f>IF(Subscribers!B925&gt;0,_xlfn.NUMBERVALUE(Subscribers!B925),"")</f>
        <v/>
      </c>
      <c r="L911" s="30" t="str">
        <f>IF(Subscribers!B925&gt;0,TRUNC(Subscribers!D925,6),"")</f>
        <v/>
      </c>
      <c r="M911" s="30" t="str">
        <f>IF(Subscribers!B925&gt;0,0,"")</f>
        <v/>
      </c>
      <c r="N911" s="33" t="str">
        <f ca="1">IF(Subscribers!B925&gt;0,TODAY(),"")</f>
        <v/>
      </c>
    </row>
    <row r="912" spans="1:14" x14ac:dyDescent="0.25">
      <c r="A912" t="str">
        <f>LEFT(TEXT(Coversheet!$C$11,"0000000000"),10)</f>
        <v>0000000000</v>
      </c>
      <c r="B912" t="str">
        <f>LEFT(TEXT(Subscribers!B926,"0000000000"),10)</f>
        <v>0000000000</v>
      </c>
      <c r="C912" t="str">
        <f>LEFT(TEXT(TRUNC(Subscribers!D926,6)*1000000,"0000000"),7)</f>
        <v>0000000</v>
      </c>
      <c r="D912" t="s">
        <v>21</v>
      </c>
      <c r="I912" t="str">
        <f t="shared" si="14"/>
        <v/>
      </c>
      <c r="K912" s="19" t="str">
        <f>IF(Subscribers!B926&gt;0,_xlfn.NUMBERVALUE(Subscribers!B926),"")</f>
        <v/>
      </c>
      <c r="L912" s="30" t="str">
        <f>IF(Subscribers!B926&gt;0,TRUNC(Subscribers!D926,6),"")</f>
        <v/>
      </c>
      <c r="M912" s="30" t="str">
        <f>IF(Subscribers!B926&gt;0,0,"")</f>
        <v/>
      </c>
      <c r="N912" s="33" t="str">
        <f ca="1">IF(Subscribers!B926&gt;0,TODAY(),"")</f>
        <v/>
      </c>
    </row>
    <row r="913" spans="1:14" x14ac:dyDescent="0.25">
      <c r="A913" t="str">
        <f>LEFT(TEXT(Coversheet!$C$11,"0000000000"),10)</f>
        <v>0000000000</v>
      </c>
      <c r="B913" t="str">
        <f>LEFT(TEXT(Subscribers!B927,"0000000000"),10)</f>
        <v>0000000000</v>
      </c>
      <c r="C913" t="str">
        <f>LEFT(TEXT(TRUNC(Subscribers!D927,6)*1000000,"0000000"),7)</f>
        <v>0000000</v>
      </c>
      <c r="D913" t="s">
        <v>21</v>
      </c>
      <c r="I913" t="str">
        <f t="shared" si="14"/>
        <v/>
      </c>
      <c r="K913" s="19" t="str">
        <f>IF(Subscribers!B927&gt;0,_xlfn.NUMBERVALUE(Subscribers!B927),"")</f>
        <v/>
      </c>
      <c r="L913" s="30" t="str">
        <f>IF(Subscribers!B927&gt;0,TRUNC(Subscribers!D927,6),"")</f>
        <v/>
      </c>
      <c r="M913" s="30" t="str">
        <f>IF(Subscribers!B927&gt;0,0,"")</f>
        <v/>
      </c>
      <c r="N913" s="33" t="str">
        <f ca="1">IF(Subscribers!B927&gt;0,TODAY(),"")</f>
        <v/>
      </c>
    </row>
    <row r="914" spans="1:14" x14ac:dyDescent="0.25">
      <c r="A914" t="str">
        <f>LEFT(TEXT(Coversheet!$C$11,"0000000000"),10)</f>
        <v>0000000000</v>
      </c>
      <c r="B914" t="str">
        <f>LEFT(TEXT(Subscribers!B928,"0000000000"),10)</f>
        <v>0000000000</v>
      </c>
      <c r="C914" t="str">
        <f>LEFT(TEXT(TRUNC(Subscribers!D928,6)*1000000,"0000000"),7)</f>
        <v>0000000</v>
      </c>
      <c r="D914" t="s">
        <v>21</v>
      </c>
      <c r="I914" t="str">
        <f t="shared" si="14"/>
        <v/>
      </c>
      <c r="K914" s="19" t="str">
        <f>IF(Subscribers!B928&gt;0,_xlfn.NUMBERVALUE(Subscribers!B928),"")</f>
        <v/>
      </c>
      <c r="L914" s="30" t="str">
        <f>IF(Subscribers!B928&gt;0,TRUNC(Subscribers!D928,6),"")</f>
        <v/>
      </c>
      <c r="M914" s="30" t="str">
        <f>IF(Subscribers!B928&gt;0,0,"")</f>
        <v/>
      </c>
      <c r="N914" s="33" t="str">
        <f ca="1">IF(Subscribers!B928&gt;0,TODAY(),"")</f>
        <v/>
      </c>
    </row>
    <row r="915" spans="1:14" x14ac:dyDescent="0.25">
      <c r="A915" t="str">
        <f>LEFT(TEXT(Coversheet!$C$11,"0000000000"),10)</f>
        <v>0000000000</v>
      </c>
      <c r="B915" t="str">
        <f>LEFT(TEXT(Subscribers!B929,"0000000000"),10)</f>
        <v>0000000000</v>
      </c>
      <c r="C915" t="str">
        <f>LEFT(TEXT(TRUNC(Subscribers!D929,6)*1000000,"0000000"),7)</f>
        <v>0000000</v>
      </c>
      <c r="D915" t="s">
        <v>21</v>
      </c>
      <c r="I915" t="str">
        <f t="shared" si="14"/>
        <v/>
      </c>
      <c r="K915" s="19" t="str">
        <f>IF(Subscribers!B929&gt;0,_xlfn.NUMBERVALUE(Subscribers!B929),"")</f>
        <v/>
      </c>
      <c r="L915" s="30" t="str">
        <f>IF(Subscribers!B929&gt;0,TRUNC(Subscribers!D929,6),"")</f>
        <v/>
      </c>
      <c r="M915" s="30" t="str">
        <f>IF(Subscribers!B929&gt;0,0,"")</f>
        <v/>
      </c>
      <c r="N915" s="33" t="str">
        <f ca="1">IF(Subscribers!B929&gt;0,TODAY(),"")</f>
        <v/>
      </c>
    </row>
    <row r="916" spans="1:14" x14ac:dyDescent="0.25">
      <c r="A916" t="str">
        <f>LEFT(TEXT(Coversheet!$C$11,"0000000000"),10)</f>
        <v>0000000000</v>
      </c>
      <c r="B916" t="str">
        <f>LEFT(TEXT(Subscribers!B930,"0000000000"),10)</f>
        <v>0000000000</v>
      </c>
      <c r="C916" t="str">
        <f>LEFT(TEXT(TRUNC(Subscribers!D930,6)*1000000,"0000000"),7)</f>
        <v>0000000</v>
      </c>
      <c r="D916" t="s">
        <v>21</v>
      </c>
      <c r="I916" t="str">
        <f t="shared" si="14"/>
        <v/>
      </c>
      <c r="K916" s="19" t="str">
        <f>IF(Subscribers!B930&gt;0,_xlfn.NUMBERVALUE(Subscribers!B930),"")</f>
        <v/>
      </c>
      <c r="L916" s="30" t="str">
        <f>IF(Subscribers!B930&gt;0,TRUNC(Subscribers!D930,6),"")</f>
        <v/>
      </c>
      <c r="M916" s="30" t="str">
        <f>IF(Subscribers!B930&gt;0,0,"")</f>
        <v/>
      </c>
      <c r="N916" s="33" t="str">
        <f ca="1">IF(Subscribers!B930&gt;0,TODAY(),"")</f>
        <v/>
      </c>
    </row>
    <row r="917" spans="1:14" x14ac:dyDescent="0.25">
      <c r="A917" t="str">
        <f>LEFT(TEXT(Coversheet!$C$11,"0000000000"),10)</f>
        <v>0000000000</v>
      </c>
      <c r="B917" t="str">
        <f>LEFT(TEXT(Subscribers!B931,"0000000000"),10)</f>
        <v>0000000000</v>
      </c>
      <c r="C917" t="str">
        <f>LEFT(TEXT(TRUNC(Subscribers!D931,6)*1000000,"0000000"),7)</f>
        <v>0000000</v>
      </c>
      <c r="D917" t="s">
        <v>21</v>
      </c>
      <c r="I917" t="str">
        <f t="shared" si="14"/>
        <v/>
      </c>
      <c r="K917" s="19" t="str">
        <f>IF(Subscribers!B931&gt;0,_xlfn.NUMBERVALUE(Subscribers!B931),"")</f>
        <v/>
      </c>
      <c r="L917" s="30" t="str">
        <f>IF(Subscribers!B931&gt;0,TRUNC(Subscribers!D931,6),"")</f>
        <v/>
      </c>
      <c r="M917" s="30" t="str">
        <f>IF(Subscribers!B931&gt;0,0,"")</f>
        <v/>
      </c>
      <c r="N917" s="33" t="str">
        <f ca="1">IF(Subscribers!B931&gt;0,TODAY(),"")</f>
        <v/>
      </c>
    </row>
    <row r="918" spans="1:14" x14ac:dyDescent="0.25">
      <c r="A918" t="str">
        <f>LEFT(TEXT(Coversheet!$C$11,"0000000000"),10)</f>
        <v>0000000000</v>
      </c>
      <c r="B918" t="str">
        <f>LEFT(TEXT(Subscribers!B932,"0000000000"),10)</f>
        <v>0000000000</v>
      </c>
      <c r="C918" t="str">
        <f>LEFT(TEXT(TRUNC(Subscribers!D932,6)*1000000,"0000000"),7)</f>
        <v>0000000</v>
      </c>
      <c r="D918" t="s">
        <v>21</v>
      </c>
      <c r="I918" t="str">
        <f t="shared" si="14"/>
        <v/>
      </c>
      <c r="K918" s="19" t="str">
        <f>IF(Subscribers!B932&gt;0,_xlfn.NUMBERVALUE(Subscribers!B932),"")</f>
        <v/>
      </c>
      <c r="L918" s="30" t="str">
        <f>IF(Subscribers!B932&gt;0,TRUNC(Subscribers!D932,6),"")</f>
        <v/>
      </c>
      <c r="M918" s="30" t="str">
        <f>IF(Subscribers!B932&gt;0,0,"")</f>
        <v/>
      </c>
      <c r="N918" s="33" t="str">
        <f ca="1">IF(Subscribers!B932&gt;0,TODAY(),"")</f>
        <v/>
      </c>
    </row>
    <row r="919" spans="1:14" x14ac:dyDescent="0.25">
      <c r="A919" t="str">
        <f>LEFT(TEXT(Coversheet!$C$11,"0000000000"),10)</f>
        <v>0000000000</v>
      </c>
      <c r="B919" t="str">
        <f>LEFT(TEXT(Subscribers!B933,"0000000000"),10)</f>
        <v>0000000000</v>
      </c>
      <c r="C919" t="str">
        <f>LEFT(TEXT(TRUNC(Subscribers!D933,6)*1000000,"0000000"),7)</f>
        <v>0000000</v>
      </c>
      <c r="D919" t="s">
        <v>21</v>
      </c>
      <c r="I919" t="str">
        <f t="shared" si="14"/>
        <v/>
      </c>
      <c r="K919" s="19" t="str">
        <f>IF(Subscribers!B933&gt;0,_xlfn.NUMBERVALUE(Subscribers!B933),"")</f>
        <v/>
      </c>
      <c r="L919" s="30" t="str">
        <f>IF(Subscribers!B933&gt;0,TRUNC(Subscribers!D933,6),"")</f>
        <v/>
      </c>
      <c r="M919" s="30" t="str">
        <f>IF(Subscribers!B933&gt;0,0,"")</f>
        <v/>
      </c>
      <c r="N919" s="33" t="str">
        <f ca="1">IF(Subscribers!B933&gt;0,TODAY(),"")</f>
        <v/>
      </c>
    </row>
    <row r="920" spans="1:14" x14ac:dyDescent="0.25">
      <c r="A920" t="str">
        <f>LEFT(TEXT(Coversheet!$C$11,"0000000000"),10)</f>
        <v>0000000000</v>
      </c>
      <c r="B920" t="str">
        <f>LEFT(TEXT(Subscribers!B934,"0000000000"),10)</f>
        <v>0000000000</v>
      </c>
      <c r="C920" t="str">
        <f>LEFT(TEXT(TRUNC(Subscribers!D934,6)*1000000,"0000000"),7)</f>
        <v>0000000</v>
      </c>
      <c r="D920" t="s">
        <v>21</v>
      </c>
      <c r="I920" t="str">
        <f t="shared" si="14"/>
        <v/>
      </c>
      <c r="K920" s="19" t="str">
        <f>IF(Subscribers!B934&gt;0,_xlfn.NUMBERVALUE(Subscribers!B934),"")</f>
        <v/>
      </c>
      <c r="L920" s="30" t="str">
        <f>IF(Subscribers!B934&gt;0,TRUNC(Subscribers!D934,6),"")</f>
        <v/>
      </c>
      <c r="M920" s="30" t="str">
        <f>IF(Subscribers!B934&gt;0,0,"")</f>
        <v/>
      </c>
      <c r="N920" s="33" t="str">
        <f ca="1">IF(Subscribers!B934&gt;0,TODAY(),"")</f>
        <v/>
      </c>
    </row>
    <row r="921" spans="1:14" x14ac:dyDescent="0.25">
      <c r="A921" t="str">
        <f>LEFT(TEXT(Coversheet!$C$11,"0000000000"),10)</f>
        <v>0000000000</v>
      </c>
      <c r="B921" t="str">
        <f>LEFT(TEXT(Subscribers!B935,"0000000000"),10)</f>
        <v>0000000000</v>
      </c>
      <c r="C921" t="str">
        <f>LEFT(TEXT(TRUNC(Subscribers!D935,6)*1000000,"0000000"),7)</f>
        <v>0000000</v>
      </c>
      <c r="D921" t="s">
        <v>21</v>
      </c>
      <c r="I921" t="str">
        <f t="shared" si="14"/>
        <v/>
      </c>
      <c r="K921" s="19" t="str">
        <f>IF(Subscribers!B935&gt;0,_xlfn.NUMBERVALUE(Subscribers!B935),"")</f>
        <v/>
      </c>
      <c r="L921" s="30" t="str">
        <f>IF(Subscribers!B935&gt;0,TRUNC(Subscribers!D935,6),"")</f>
        <v/>
      </c>
      <c r="M921" s="30" t="str">
        <f>IF(Subscribers!B935&gt;0,0,"")</f>
        <v/>
      </c>
      <c r="N921" s="33" t="str">
        <f ca="1">IF(Subscribers!B935&gt;0,TODAY(),"")</f>
        <v/>
      </c>
    </row>
    <row r="922" spans="1:14" x14ac:dyDescent="0.25">
      <c r="A922" t="str">
        <f>LEFT(TEXT(Coversheet!$C$11,"0000000000"),10)</f>
        <v>0000000000</v>
      </c>
      <c r="B922" t="str">
        <f>LEFT(TEXT(Subscribers!B936,"0000000000"),10)</f>
        <v>0000000000</v>
      </c>
      <c r="C922" t="str">
        <f>LEFT(TEXT(TRUNC(Subscribers!D936,6)*1000000,"0000000"),7)</f>
        <v>0000000</v>
      </c>
      <c r="D922" t="s">
        <v>21</v>
      </c>
      <c r="I922" t="str">
        <f t="shared" si="14"/>
        <v/>
      </c>
      <c r="K922" s="19" t="str">
        <f>IF(Subscribers!B936&gt;0,_xlfn.NUMBERVALUE(Subscribers!B936),"")</f>
        <v/>
      </c>
      <c r="L922" s="30" t="str">
        <f>IF(Subscribers!B936&gt;0,TRUNC(Subscribers!D936,6),"")</f>
        <v/>
      </c>
      <c r="M922" s="30" t="str">
        <f>IF(Subscribers!B936&gt;0,0,"")</f>
        <v/>
      </c>
      <c r="N922" s="33" t="str">
        <f ca="1">IF(Subscribers!B936&gt;0,TODAY(),"")</f>
        <v/>
      </c>
    </row>
    <row r="923" spans="1:14" x14ac:dyDescent="0.25">
      <c r="A923" t="str">
        <f>LEFT(TEXT(Coversheet!$C$11,"0000000000"),10)</f>
        <v>0000000000</v>
      </c>
      <c r="B923" t="str">
        <f>LEFT(TEXT(Subscribers!B937,"0000000000"),10)</f>
        <v>0000000000</v>
      </c>
      <c r="C923" t="str">
        <f>LEFT(TEXT(TRUNC(Subscribers!D937,6)*1000000,"0000000"),7)</f>
        <v>0000000</v>
      </c>
      <c r="D923" t="s">
        <v>21</v>
      </c>
      <c r="I923" t="str">
        <f t="shared" si="14"/>
        <v/>
      </c>
      <c r="K923" s="19" t="str">
        <f>IF(Subscribers!B937&gt;0,_xlfn.NUMBERVALUE(Subscribers!B937),"")</f>
        <v/>
      </c>
      <c r="L923" s="30" t="str">
        <f>IF(Subscribers!B937&gt;0,TRUNC(Subscribers!D937,6),"")</f>
        <v/>
      </c>
      <c r="M923" s="30" t="str">
        <f>IF(Subscribers!B937&gt;0,0,"")</f>
        <v/>
      </c>
      <c r="N923" s="33" t="str">
        <f ca="1">IF(Subscribers!B937&gt;0,TODAY(),"")</f>
        <v/>
      </c>
    </row>
    <row r="924" spans="1:14" x14ac:dyDescent="0.25">
      <c r="A924" t="str">
        <f>LEFT(TEXT(Coversheet!$C$11,"0000000000"),10)</f>
        <v>0000000000</v>
      </c>
      <c r="B924" t="str">
        <f>LEFT(TEXT(Subscribers!B938,"0000000000"),10)</f>
        <v>0000000000</v>
      </c>
      <c r="C924" t="str">
        <f>LEFT(TEXT(TRUNC(Subscribers!D938,6)*1000000,"0000000"),7)</f>
        <v>0000000</v>
      </c>
      <c r="D924" t="s">
        <v>21</v>
      </c>
      <c r="I924" t="str">
        <f t="shared" si="14"/>
        <v/>
      </c>
      <c r="K924" s="19" t="str">
        <f>IF(Subscribers!B938&gt;0,_xlfn.NUMBERVALUE(Subscribers!B938),"")</f>
        <v/>
      </c>
      <c r="L924" s="30" t="str">
        <f>IF(Subscribers!B938&gt;0,TRUNC(Subscribers!D938,6),"")</f>
        <v/>
      </c>
      <c r="M924" s="30" t="str">
        <f>IF(Subscribers!B938&gt;0,0,"")</f>
        <v/>
      </c>
      <c r="N924" s="33" t="str">
        <f ca="1">IF(Subscribers!B938&gt;0,TODAY(),"")</f>
        <v/>
      </c>
    </row>
    <row r="925" spans="1:14" x14ac:dyDescent="0.25">
      <c r="A925" t="str">
        <f>LEFT(TEXT(Coversheet!$C$11,"0000000000"),10)</f>
        <v>0000000000</v>
      </c>
      <c r="B925" t="str">
        <f>LEFT(TEXT(Subscribers!B939,"0000000000"),10)</f>
        <v>0000000000</v>
      </c>
      <c r="C925" t="str">
        <f>LEFT(TEXT(TRUNC(Subscribers!D939,6)*1000000,"0000000"),7)</f>
        <v>0000000</v>
      </c>
      <c r="D925" t="s">
        <v>21</v>
      </c>
      <c r="I925" t="str">
        <f t="shared" si="14"/>
        <v/>
      </c>
      <c r="K925" s="19" t="str">
        <f>IF(Subscribers!B939&gt;0,_xlfn.NUMBERVALUE(Subscribers!B939),"")</f>
        <v/>
      </c>
      <c r="L925" s="30" t="str">
        <f>IF(Subscribers!B939&gt;0,TRUNC(Subscribers!D939,6),"")</f>
        <v/>
      </c>
      <c r="M925" s="30" t="str">
        <f>IF(Subscribers!B939&gt;0,0,"")</f>
        <v/>
      </c>
      <c r="N925" s="33" t="str">
        <f ca="1">IF(Subscribers!B939&gt;0,TODAY(),"")</f>
        <v/>
      </c>
    </row>
    <row r="926" spans="1:14" x14ac:dyDescent="0.25">
      <c r="A926" t="str">
        <f>LEFT(TEXT(Coversheet!$C$11,"0000000000"),10)</f>
        <v>0000000000</v>
      </c>
      <c r="B926" t="str">
        <f>LEFT(TEXT(Subscribers!B940,"0000000000"),10)</f>
        <v>0000000000</v>
      </c>
      <c r="C926" t="str">
        <f>LEFT(TEXT(TRUNC(Subscribers!D940,6)*1000000,"0000000"),7)</f>
        <v>0000000</v>
      </c>
      <c r="D926" t="s">
        <v>21</v>
      </c>
      <c r="I926" t="str">
        <f t="shared" si="14"/>
        <v/>
      </c>
      <c r="K926" s="19" t="str">
        <f>IF(Subscribers!B940&gt;0,_xlfn.NUMBERVALUE(Subscribers!B940),"")</f>
        <v/>
      </c>
      <c r="L926" s="30" t="str">
        <f>IF(Subscribers!B940&gt;0,TRUNC(Subscribers!D940,6),"")</f>
        <v/>
      </c>
      <c r="M926" s="30" t="str">
        <f>IF(Subscribers!B940&gt;0,0,"")</f>
        <v/>
      </c>
      <c r="N926" s="33" t="str">
        <f ca="1">IF(Subscribers!B940&gt;0,TODAY(),"")</f>
        <v/>
      </c>
    </row>
    <row r="927" spans="1:14" x14ac:dyDescent="0.25">
      <c r="A927" t="str">
        <f>LEFT(TEXT(Coversheet!$C$11,"0000000000"),10)</f>
        <v>0000000000</v>
      </c>
      <c r="B927" t="str">
        <f>LEFT(TEXT(Subscribers!B941,"0000000000"),10)</f>
        <v>0000000000</v>
      </c>
      <c r="C927" t="str">
        <f>LEFT(TEXT(TRUNC(Subscribers!D941,6)*1000000,"0000000"),7)</f>
        <v>0000000</v>
      </c>
      <c r="D927" t="s">
        <v>21</v>
      </c>
      <c r="I927" t="str">
        <f t="shared" si="14"/>
        <v/>
      </c>
      <c r="K927" s="19" t="str">
        <f>IF(Subscribers!B941&gt;0,_xlfn.NUMBERVALUE(Subscribers!B941),"")</f>
        <v/>
      </c>
      <c r="L927" s="30" t="str">
        <f>IF(Subscribers!B941&gt;0,TRUNC(Subscribers!D941,6),"")</f>
        <v/>
      </c>
      <c r="M927" s="30" t="str">
        <f>IF(Subscribers!B941&gt;0,0,"")</f>
        <v/>
      </c>
      <c r="N927" s="33" t="str">
        <f ca="1">IF(Subscribers!B941&gt;0,TODAY(),"")</f>
        <v/>
      </c>
    </row>
    <row r="928" spans="1:14" x14ac:dyDescent="0.25">
      <c r="A928" t="str">
        <f>LEFT(TEXT(Coversheet!$C$11,"0000000000"),10)</f>
        <v>0000000000</v>
      </c>
      <c r="B928" t="str">
        <f>LEFT(TEXT(Subscribers!B942,"0000000000"),10)</f>
        <v>0000000000</v>
      </c>
      <c r="C928" t="str">
        <f>LEFT(TEXT(TRUNC(Subscribers!D942,6)*1000000,"0000000"),7)</f>
        <v>0000000</v>
      </c>
      <c r="D928" t="s">
        <v>21</v>
      </c>
      <c r="I928" t="str">
        <f t="shared" si="14"/>
        <v/>
      </c>
      <c r="K928" s="19" t="str">
        <f>IF(Subscribers!B942&gt;0,_xlfn.NUMBERVALUE(Subscribers!B942),"")</f>
        <v/>
      </c>
      <c r="L928" s="30" t="str">
        <f>IF(Subscribers!B942&gt;0,TRUNC(Subscribers!D942,6),"")</f>
        <v/>
      </c>
      <c r="M928" s="30" t="str">
        <f>IF(Subscribers!B942&gt;0,0,"")</f>
        <v/>
      </c>
      <c r="N928" s="33" t="str">
        <f ca="1">IF(Subscribers!B942&gt;0,TODAY(),"")</f>
        <v/>
      </c>
    </row>
    <row r="929" spans="1:14" x14ac:dyDescent="0.25">
      <c r="A929" t="str">
        <f>LEFT(TEXT(Coversheet!$C$11,"0000000000"),10)</f>
        <v>0000000000</v>
      </c>
      <c r="B929" t="str">
        <f>LEFT(TEXT(Subscribers!B943,"0000000000"),10)</f>
        <v>0000000000</v>
      </c>
      <c r="C929" t="str">
        <f>LEFT(TEXT(TRUNC(Subscribers!D943,6)*1000000,"0000000"),7)</f>
        <v>0000000</v>
      </c>
      <c r="D929" t="s">
        <v>21</v>
      </c>
      <c r="I929" t="str">
        <f t="shared" si="14"/>
        <v/>
      </c>
      <c r="K929" s="19" t="str">
        <f>IF(Subscribers!B943&gt;0,_xlfn.NUMBERVALUE(Subscribers!B943),"")</f>
        <v/>
      </c>
      <c r="L929" s="30" t="str">
        <f>IF(Subscribers!B943&gt;0,TRUNC(Subscribers!D943,6),"")</f>
        <v/>
      </c>
      <c r="M929" s="30" t="str">
        <f>IF(Subscribers!B943&gt;0,0,"")</f>
        <v/>
      </c>
      <c r="N929" s="33" t="str">
        <f ca="1">IF(Subscribers!B943&gt;0,TODAY(),"")</f>
        <v/>
      </c>
    </row>
    <row r="930" spans="1:14" x14ac:dyDescent="0.25">
      <c r="A930" t="str">
        <f>LEFT(TEXT(Coversheet!$C$11,"0000000000"),10)</f>
        <v>0000000000</v>
      </c>
      <c r="B930" t="str">
        <f>LEFT(TEXT(Subscribers!B944,"0000000000"),10)</f>
        <v>0000000000</v>
      </c>
      <c r="C930" t="str">
        <f>LEFT(TEXT(TRUNC(Subscribers!D944,6)*1000000,"0000000"),7)</f>
        <v>0000000</v>
      </c>
      <c r="D930" t="s">
        <v>21</v>
      </c>
      <c r="I930" t="str">
        <f t="shared" si="14"/>
        <v/>
      </c>
      <c r="K930" s="19" t="str">
        <f>IF(Subscribers!B944&gt;0,_xlfn.NUMBERVALUE(Subscribers!B944),"")</f>
        <v/>
      </c>
      <c r="L930" s="30" t="str">
        <f>IF(Subscribers!B944&gt;0,TRUNC(Subscribers!D944,6),"")</f>
        <v/>
      </c>
      <c r="M930" s="30" t="str">
        <f>IF(Subscribers!B944&gt;0,0,"")</f>
        <v/>
      </c>
      <c r="N930" s="33" t="str">
        <f ca="1">IF(Subscribers!B944&gt;0,TODAY(),"")</f>
        <v/>
      </c>
    </row>
    <row r="931" spans="1:14" x14ac:dyDescent="0.25">
      <c r="A931" t="str">
        <f>LEFT(TEXT(Coversheet!$C$11,"0000000000"),10)</f>
        <v>0000000000</v>
      </c>
      <c r="B931" t="str">
        <f>LEFT(TEXT(Subscribers!B945,"0000000000"),10)</f>
        <v>0000000000</v>
      </c>
      <c r="C931" t="str">
        <f>LEFT(TEXT(TRUNC(Subscribers!D945,6)*1000000,"0000000"),7)</f>
        <v>0000000</v>
      </c>
      <c r="D931" t="s">
        <v>21</v>
      </c>
      <c r="I931" t="str">
        <f t="shared" si="14"/>
        <v/>
      </c>
      <c r="K931" s="19" t="str">
        <f>IF(Subscribers!B945&gt;0,_xlfn.NUMBERVALUE(Subscribers!B945),"")</f>
        <v/>
      </c>
      <c r="L931" s="30" t="str">
        <f>IF(Subscribers!B945&gt;0,TRUNC(Subscribers!D945,6),"")</f>
        <v/>
      </c>
      <c r="M931" s="30" t="str">
        <f>IF(Subscribers!B945&gt;0,0,"")</f>
        <v/>
      </c>
      <c r="N931" s="33" t="str">
        <f ca="1">IF(Subscribers!B945&gt;0,TODAY(),"")</f>
        <v/>
      </c>
    </row>
    <row r="932" spans="1:14" x14ac:dyDescent="0.25">
      <c r="A932" t="str">
        <f>LEFT(TEXT(Coversheet!$C$11,"0000000000"),10)</f>
        <v>0000000000</v>
      </c>
      <c r="B932" t="str">
        <f>LEFT(TEXT(Subscribers!B946,"0000000000"),10)</f>
        <v>0000000000</v>
      </c>
      <c r="C932" t="str">
        <f>LEFT(TEXT(TRUNC(Subscribers!D946,6)*1000000,"0000000"),7)</f>
        <v>0000000</v>
      </c>
      <c r="D932" t="s">
        <v>21</v>
      </c>
      <c r="I932" t="str">
        <f t="shared" si="14"/>
        <v/>
      </c>
      <c r="K932" s="19" t="str">
        <f>IF(Subscribers!B946&gt;0,_xlfn.NUMBERVALUE(Subscribers!B946),"")</f>
        <v/>
      </c>
      <c r="L932" s="30" t="str">
        <f>IF(Subscribers!B946&gt;0,TRUNC(Subscribers!D946,6),"")</f>
        <v/>
      </c>
      <c r="M932" s="30" t="str">
        <f>IF(Subscribers!B946&gt;0,0,"")</f>
        <v/>
      </c>
      <c r="N932" s="33" t="str">
        <f ca="1">IF(Subscribers!B946&gt;0,TODAY(),"")</f>
        <v/>
      </c>
    </row>
    <row r="933" spans="1:14" x14ac:dyDescent="0.25">
      <c r="A933" t="str">
        <f>LEFT(TEXT(Coversheet!$C$11,"0000000000"),10)</f>
        <v>0000000000</v>
      </c>
      <c r="B933" t="str">
        <f>LEFT(TEXT(Subscribers!B947,"0000000000"),10)</f>
        <v>0000000000</v>
      </c>
      <c r="C933" t="str">
        <f>LEFT(TEXT(TRUNC(Subscribers!D947,6)*1000000,"0000000"),7)</f>
        <v>0000000</v>
      </c>
      <c r="D933" t="s">
        <v>21</v>
      </c>
      <c r="I933" t="str">
        <f t="shared" si="14"/>
        <v/>
      </c>
      <c r="K933" s="19" t="str">
        <f>IF(Subscribers!B947&gt;0,_xlfn.NUMBERVALUE(Subscribers!B947),"")</f>
        <v/>
      </c>
      <c r="L933" s="30" t="str">
        <f>IF(Subscribers!B947&gt;0,TRUNC(Subscribers!D947,6),"")</f>
        <v/>
      </c>
      <c r="M933" s="30" t="str">
        <f>IF(Subscribers!B947&gt;0,0,"")</f>
        <v/>
      </c>
      <c r="N933" s="33" t="str">
        <f ca="1">IF(Subscribers!B947&gt;0,TODAY(),"")</f>
        <v/>
      </c>
    </row>
    <row r="934" spans="1:14" x14ac:dyDescent="0.25">
      <c r="A934" t="str">
        <f>LEFT(TEXT(Coversheet!$C$11,"0000000000"),10)</f>
        <v>0000000000</v>
      </c>
      <c r="B934" t="str">
        <f>LEFT(TEXT(Subscribers!B948,"0000000000"),10)</f>
        <v>0000000000</v>
      </c>
      <c r="C934" t="str">
        <f>LEFT(TEXT(TRUNC(Subscribers!D948,6)*1000000,"0000000"),7)</f>
        <v>0000000</v>
      </c>
      <c r="D934" t="s">
        <v>21</v>
      </c>
      <c r="I934" t="str">
        <f t="shared" si="14"/>
        <v/>
      </c>
      <c r="K934" s="19" t="str">
        <f>IF(Subscribers!B948&gt;0,_xlfn.NUMBERVALUE(Subscribers!B948),"")</f>
        <v/>
      </c>
      <c r="L934" s="30" t="str">
        <f>IF(Subscribers!B948&gt;0,TRUNC(Subscribers!D948,6),"")</f>
        <v/>
      </c>
      <c r="M934" s="30" t="str">
        <f>IF(Subscribers!B948&gt;0,0,"")</f>
        <v/>
      </c>
      <c r="N934" s="33" t="str">
        <f ca="1">IF(Subscribers!B948&gt;0,TODAY(),"")</f>
        <v/>
      </c>
    </row>
    <row r="935" spans="1:14" x14ac:dyDescent="0.25">
      <c r="A935" t="str">
        <f>LEFT(TEXT(Coversheet!$C$11,"0000000000"),10)</f>
        <v>0000000000</v>
      </c>
      <c r="B935" t="str">
        <f>LEFT(TEXT(Subscribers!B949,"0000000000"),10)</f>
        <v>0000000000</v>
      </c>
      <c r="C935" t="str">
        <f>LEFT(TEXT(TRUNC(Subscribers!D949,6)*1000000,"0000000"),7)</f>
        <v>0000000</v>
      </c>
      <c r="D935" t="s">
        <v>21</v>
      </c>
      <c r="I935" t="str">
        <f t="shared" si="14"/>
        <v/>
      </c>
      <c r="K935" s="19" t="str">
        <f>IF(Subscribers!B949&gt;0,_xlfn.NUMBERVALUE(Subscribers!B949),"")</f>
        <v/>
      </c>
      <c r="L935" s="30" t="str">
        <f>IF(Subscribers!B949&gt;0,TRUNC(Subscribers!D949,6),"")</f>
        <v/>
      </c>
      <c r="M935" s="30" t="str">
        <f>IF(Subscribers!B949&gt;0,0,"")</f>
        <v/>
      </c>
      <c r="N935" s="33" t="str">
        <f ca="1">IF(Subscribers!B949&gt;0,TODAY(),"")</f>
        <v/>
      </c>
    </row>
    <row r="936" spans="1:14" x14ac:dyDescent="0.25">
      <c r="A936" t="str">
        <f>LEFT(TEXT(Coversheet!$C$11,"0000000000"),10)</f>
        <v>0000000000</v>
      </c>
      <c r="B936" t="str">
        <f>LEFT(TEXT(Subscribers!B950,"0000000000"),10)</f>
        <v>0000000000</v>
      </c>
      <c r="C936" t="str">
        <f>LEFT(TEXT(TRUNC(Subscribers!D950,6)*1000000,"0000000"),7)</f>
        <v>0000000</v>
      </c>
      <c r="D936" t="s">
        <v>21</v>
      </c>
      <c r="I936" t="str">
        <f t="shared" si="14"/>
        <v/>
      </c>
      <c r="K936" s="19" t="str">
        <f>IF(Subscribers!B950&gt;0,_xlfn.NUMBERVALUE(Subscribers!B950),"")</f>
        <v/>
      </c>
      <c r="L936" s="30" t="str">
        <f>IF(Subscribers!B950&gt;0,TRUNC(Subscribers!D950,6),"")</f>
        <v/>
      </c>
      <c r="M936" s="30" t="str">
        <f>IF(Subscribers!B950&gt;0,0,"")</f>
        <v/>
      </c>
      <c r="N936" s="33" t="str">
        <f ca="1">IF(Subscribers!B950&gt;0,TODAY(),"")</f>
        <v/>
      </c>
    </row>
    <row r="937" spans="1:14" x14ac:dyDescent="0.25">
      <c r="A937" t="str">
        <f>LEFT(TEXT(Coversheet!$C$11,"0000000000"),10)</f>
        <v>0000000000</v>
      </c>
      <c r="B937" t="str">
        <f>LEFT(TEXT(Subscribers!B951,"0000000000"),10)</f>
        <v>0000000000</v>
      </c>
      <c r="C937" t="str">
        <f>LEFT(TEXT(TRUNC(Subscribers!D951,6)*1000000,"0000000"),7)</f>
        <v>0000000</v>
      </c>
      <c r="D937" t="s">
        <v>21</v>
      </c>
      <c r="I937" t="str">
        <f t="shared" si="14"/>
        <v/>
      </c>
      <c r="K937" s="19" t="str">
        <f>IF(Subscribers!B951&gt;0,_xlfn.NUMBERVALUE(Subscribers!B951),"")</f>
        <v/>
      </c>
      <c r="L937" s="30" t="str">
        <f>IF(Subscribers!B951&gt;0,TRUNC(Subscribers!D951,6),"")</f>
        <v/>
      </c>
      <c r="M937" s="30" t="str">
        <f>IF(Subscribers!B951&gt;0,0,"")</f>
        <v/>
      </c>
      <c r="N937" s="33" t="str">
        <f ca="1">IF(Subscribers!B951&gt;0,TODAY(),"")</f>
        <v/>
      </c>
    </row>
    <row r="938" spans="1:14" x14ac:dyDescent="0.25">
      <c r="A938" t="str">
        <f>LEFT(TEXT(Coversheet!$C$11,"0000000000"),10)</f>
        <v>0000000000</v>
      </c>
      <c r="B938" t="str">
        <f>LEFT(TEXT(Subscribers!B952,"0000000000"),10)</f>
        <v>0000000000</v>
      </c>
      <c r="C938" t="str">
        <f>LEFT(TEXT(TRUNC(Subscribers!D952,6)*1000000,"0000000"),7)</f>
        <v>0000000</v>
      </c>
      <c r="D938" t="s">
        <v>21</v>
      </c>
      <c r="I938" t="str">
        <f t="shared" si="14"/>
        <v/>
      </c>
      <c r="K938" s="19" t="str">
        <f>IF(Subscribers!B952&gt;0,_xlfn.NUMBERVALUE(Subscribers!B952),"")</f>
        <v/>
      </c>
      <c r="L938" s="30" t="str">
        <f>IF(Subscribers!B952&gt;0,TRUNC(Subscribers!D952,6),"")</f>
        <v/>
      </c>
      <c r="M938" s="30" t="str">
        <f>IF(Subscribers!B952&gt;0,0,"")</f>
        <v/>
      </c>
      <c r="N938" s="33" t="str">
        <f ca="1">IF(Subscribers!B952&gt;0,TODAY(),"")</f>
        <v/>
      </c>
    </row>
    <row r="939" spans="1:14" x14ac:dyDescent="0.25">
      <c r="A939" t="str">
        <f>LEFT(TEXT(Coversheet!$C$11,"0000000000"),10)</f>
        <v>0000000000</v>
      </c>
      <c r="B939" t="str">
        <f>LEFT(TEXT(Subscribers!B953,"0000000000"),10)</f>
        <v>0000000000</v>
      </c>
      <c r="C939" t="str">
        <f>LEFT(TEXT(TRUNC(Subscribers!D953,6)*1000000,"0000000"),7)</f>
        <v>0000000</v>
      </c>
      <c r="D939" t="s">
        <v>21</v>
      </c>
      <c r="I939" t="str">
        <f t="shared" si="14"/>
        <v/>
      </c>
      <c r="K939" s="19" t="str">
        <f>IF(Subscribers!B953&gt;0,_xlfn.NUMBERVALUE(Subscribers!B953),"")</f>
        <v/>
      </c>
      <c r="L939" s="30" t="str">
        <f>IF(Subscribers!B953&gt;0,TRUNC(Subscribers!D953,6),"")</f>
        <v/>
      </c>
      <c r="M939" s="30" t="str">
        <f>IF(Subscribers!B953&gt;0,0,"")</f>
        <v/>
      </c>
      <c r="N939" s="33" t="str">
        <f ca="1">IF(Subscribers!B953&gt;0,TODAY(),"")</f>
        <v/>
      </c>
    </row>
    <row r="940" spans="1:14" x14ac:dyDescent="0.25">
      <c r="A940" t="str">
        <f>LEFT(TEXT(Coversheet!$C$11,"0000000000"),10)</f>
        <v>0000000000</v>
      </c>
      <c r="B940" t="str">
        <f>LEFT(TEXT(Subscribers!B954,"0000000000"),10)</f>
        <v>0000000000</v>
      </c>
      <c r="C940" t="str">
        <f>LEFT(TEXT(TRUNC(Subscribers!D954,6)*1000000,"0000000"),7)</f>
        <v>0000000</v>
      </c>
      <c r="D940" t="s">
        <v>21</v>
      </c>
      <c r="I940" t="str">
        <f t="shared" si="14"/>
        <v/>
      </c>
      <c r="K940" s="19" t="str">
        <f>IF(Subscribers!B954&gt;0,_xlfn.NUMBERVALUE(Subscribers!B954),"")</f>
        <v/>
      </c>
      <c r="L940" s="30" t="str">
        <f>IF(Subscribers!B954&gt;0,TRUNC(Subscribers!D954,6),"")</f>
        <v/>
      </c>
      <c r="M940" s="30" t="str">
        <f>IF(Subscribers!B954&gt;0,0,"")</f>
        <v/>
      </c>
      <c r="N940" s="33" t="str">
        <f ca="1">IF(Subscribers!B954&gt;0,TODAY(),"")</f>
        <v/>
      </c>
    </row>
    <row r="941" spans="1:14" x14ac:dyDescent="0.25">
      <c r="A941" t="str">
        <f>LEFT(TEXT(Coversheet!$C$11,"0000000000"),10)</f>
        <v>0000000000</v>
      </c>
      <c r="B941" t="str">
        <f>LEFT(TEXT(Subscribers!B955,"0000000000"),10)</f>
        <v>0000000000</v>
      </c>
      <c r="C941" t="str">
        <f>LEFT(TEXT(TRUNC(Subscribers!D955,6)*1000000,"0000000"),7)</f>
        <v>0000000</v>
      </c>
      <c r="D941" t="s">
        <v>21</v>
      </c>
      <c r="I941" t="str">
        <f t="shared" si="14"/>
        <v/>
      </c>
      <c r="K941" s="19" t="str">
        <f>IF(Subscribers!B955&gt;0,_xlfn.NUMBERVALUE(Subscribers!B955),"")</f>
        <v/>
      </c>
      <c r="L941" s="30" t="str">
        <f>IF(Subscribers!B955&gt;0,TRUNC(Subscribers!D955,6),"")</f>
        <v/>
      </c>
      <c r="M941" s="30" t="str">
        <f>IF(Subscribers!B955&gt;0,0,"")</f>
        <v/>
      </c>
      <c r="N941" s="33" t="str">
        <f ca="1">IF(Subscribers!B955&gt;0,TODAY(),"")</f>
        <v/>
      </c>
    </row>
    <row r="942" spans="1:14" x14ac:dyDescent="0.25">
      <c r="A942" t="str">
        <f>LEFT(TEXT(Coversheet!$C$11,"0000000000"),10)</f>
        <v>0000000000</v>
      </c>
      <c r="B942" t="str">
        <f>LEFT(TEXT(Subscribers!B956,"0000000000"),10)</f>
        <v>0000000000</v>
      </c>
      <c r="C942" t="str">
        <f>LEFT(TEXT(TRUNC(Subscribers!D956,6)*1000000,"0000000"),7)</f>
        <v>0000000</v>
      </c>
      <c r="D942" t="s">
        <v>21</v>
      </c>
      <c r="I942" t="str">
        <f t="shared" si="14"/>
        <v/>
      </c>
      <c r="K942" s="19" t="str">
        <f>IF(Subscribers!B956&gt;0,_xlfn.NUMBERVALUE(Subscribers!B956),"")</f>
        <v/>
      </c>
      <c r="L942" s="30" t="str">
        <f>IF(Subscribers!B956&gt;0,TRUNC(Subscribers!D956,6),"")</f>
        <v/>
      </c>
      <c r="M942" s="30" t="str">
        <f>IF(Subscribers!B956&gt;0,0,"")</f>
        <v/>
      </c>
      <c r="N942" s="33" t="str">
        <f ca="1">IF(Subscribers!B956&gt;0,TODAY(),"")</f>
        <v/>
      </c>
    </row>
    <row r="943" spans="1:14" x14ac:dyDescent="0.25">
      <c r="A943" t="str">
        <f>LEFT(TEXT(Coversheet!$C$11,"0000000000"),10)</f>
        <v>0000000000</v>
      </c>
      <c r="B943" t="str">
        <f>LEFT(TEXT(Subscribers!B957,"0000000000"),10)</f>
        <v>0000000000</v>
      </c>
      <c r="C943" t="str">
        <f>LEFT(TEXT(TRUNC(Subscribers!D957,6)*1000000,"0000000"),7)</f>
        <v>0000000</v>
      </c>
      <c r="D943" t="s">
        <v>21</v>
      </c>
      <c r="I943" t="str">
        <f t="shared" si="14"/>
        <v/>
      </c>
      <c r="K943" s="19" t="str">
        <f>IF(Subscribers!B957&gt;0,_xlfn.NUMBERVALUE(Subscribers!B957),"")</f>
        <v/>
      </c>
      <c r="L943" s="30" t="str">
        <f>IF(Subscribers!B957&gt;0,TRUNC(Subscribers!D957,6),"")</f>
        <v/>
      </c>
      <c r="M943" s="30" t="str">
        <f>IF(Subscribers!B957&gt;0,0,"")</f>
        <v/>
      </c>
      <c r="N943" s="33" t="str">
        <f ca="1">IF(Subscribers!B957&gt;0,TODAY(),"")</f>
        <v/>
      </c>
    </row>
    <row r="944" spans="1:14" x14ac:dyDescent="0.25">
      <c r="A944" t="str">
        <f>LEFT(TEXT(Coversheet!$C$11,"0000000000"),10)</f>
        <v>0000000000</v>
      </c>
      <c r="B944" t="str">
        <f>LEFT(TEXT(Subscribers!B958,"0000000000"),10)</f>
        <v>0000000000</v>
      </c>
      <c r="C944" t="str">
        <f>LEFT(TEXT(TRUNC(Subscribers!D958,6)*1000000,"0000000"),7)</f>
        <v>0000000</v>
      </c>
      <c r="D944" t="s">
        <v>21</v>
      </c>
      <c r="I944" t="str">
        <f t="shared" si="14"/>
        <v/>
      </c>
      <c r="K944" s="19" t="str">
        <f>IF(Subscribers!B958&gt;0,_xlfn.NUMBERVALUE(Subscribers!B958),"")</f>
        <v/>
      </c>
      <c r="L944" s="30" t="str">
        <f>IF(Subscribers!B958&gt;0,TRUNC(Subscribers!D958,6),"")</f>
        <v/>
      </c>
      <c r="M944" s="30" t="str">
        <f>IF(Subscribers!B958&gt;0,0,"")</f>
        <v/>
      </c>
      <c r="N944" s="33" t="str">
        <f ca="1">IF(Subscribers!B958&gt;0,TODAY(),"")</f>
        <v/>
      </c>
    </row>
    <row r="945" spans="1:14" x14ac:dyDescent="0.25">
      <c r="A945" t="str">
        <f>LEFT(TEXT(Coversheet!$C$11,"0000000000"),10)</f>
        <v>0000000000</v>
      </c>
      <c r="B945" t="str">
        <f>LEFT(TEXT(Subscribers!B959,"0000000000"),10)</f>
        <v>0000000000</v>
      </c>
      <c r="C945" t="str">
        <f>LEFT(TEXT(TRUNC(Subscribers!D959,6)*1000000,"0000000"),7)</f>
        <v>0000000</v>
      </c>
      <c r="D945" t="s">
        <v>21</v>
      </c>
      <c r="I945" t="str">
        <f t="shared" si="14"/>
        <v/>
      </c>
      <c r="K945" s="19" t="str">
        <f>IF(Subscribers!B959&gt;0,_xlfn.NUMBERVALUE(Subscribers!B959),"")</f>
        <v/>
      </c>
      <c r="L945" s="30" t="str">
        <f>IF(Subscribers!B959&gt;0,TRUNC(Subscribers!D959,6),"")</f>
        <v/>
      </c>
      <c r="M945" s="30" t="str">
        <f>IF(Subscribers!B959&gt;0,0,"")</f>
        <v/>
      </c>
      <c r="N945" s="33" t="str">
        <f ca="1">IF(Subscribers!B959&gt;0,TODAY(),"")</f>
        <v/>
      </c>
    </row>
    <row r="946" spans="1:14" x14ac:dyDescent="0.25">
      <c r="A946" t="str">
        <f>LEFT(TEXT(Coversheet!$C$11,"0000000000"),10)</f>
        <v>0000000000</v>
      </c>
      <c r="B946" t="str">
        <f>LEFT(TEXT(Subscribers!B960,"0000000000"),10)</f>
        <v>0000000000</v>
      </c>
      <c r="C946" t="str">
        <f>LEFT(TEXT(TRUNC(Subscribers!D960,6)*1000000,"0000000"),7)</f>
        <v>0000000</v>
      </c>
      <c r="D946" t="s">
        <v>21</v>
      </c>
      <c r="I946" t="str">
        <f t="shared" si="14"/>
        <v/>
      </c>
      <c r="K946" s="19" t="str">
        <f>IF(Subscribers!B960&gt;0,_xlfn.NUMBERVALUE(Subscribers!B960),"")</f>
        <v/>
      </c>
      <c r="L946" s="30" t="str">
        <f>IF(Subscribers!B960&gt;0,TRUNC(Subscribers!D960,6),"")</f>
        <v/>
      </c>
      <c r="M946" s="30" t="str">
        <f>IF(Subscribers!B960&gt;0,0,"")</f>
        <v/>
      </c>
      <c r="N946" s="33" t="str">
        <f ca="1">IF(Subscribers!B960&gt;0,TODAY(),"")</f>
        <v/>
      </c>
    </row>
    <row r="947" spans="1:14" x14ac:dyDescent="0.25">
      <c r="A947" t="str">
        <f>LEFT(TEXT(Coversheet!$C$11,"0000000000"),10)</f>
        <v>0000000000</v>
      </c>
      <c r="B947" t="str">
        <f>LEFT(TEXT(Subscribers!B961,"0000000000"),10)</f>
        <v>0000000000</v>
      </c>
      <c r="C947" t="str">
        <f>LEFT(TEXT(TRUNC(Subscribers!D961,6)*1000000,"0000000"),7)</f>
        <v>0000000</v>
      </c>
      <c r="D947" t="s">
        <v>21</v>
      </c>
      <c r="I947" t="str">
        <f t="shared" si="14"/>
        <v/>
      </c>
      <c r="K947" s="19" t="str">
        <f>IF(Subscribers!B961&gt;0,_xlfn.NUMBERVALUE(Subscribers!B961),"")</f>
        <v/>
      </c>
      <c r="L947" s="30" t="str">
        <f>IF(Subscribers!B961&gt;0,TRUNC(Subscribers!D961,6),"")</f>
        <v/>
      </c>
      <c r="M947" s="30" t="str">
        <f>IF(Subscribers!B961&gt;0,0,"")</f>
        <v/>
      </c>
      <c r="N947" s="33" t="str">
        <f ca="1">IF(Subscribers!B961&gt;0,TODAY(),"")</f>
        <v/>
      </c>
    </row>
    <row r="948" spans="1:14" x14ac:dyDescent="0.25">
      <c r="A948" t="str">
        <f>LEFT(TEXT(Coversheet!$C$11,"0000000000"),10)</f>
        <v>0000000000</v>
      </c>
      <c r="B948" t="str">
        <f>LEFT(TEXT(Subscribers!B962,"0000000000"),10)</f>
        <v>0000000000</v>
      </c>
      <c r="C948" t="str">
        <f>LEFT(TEXT(TRUNC(Subscribers!D962,6)*1000000,"0000000"),7)</f>
        <v>0000000</v>
      </c>
      <c r="D948" t="s">
        <v>21</v>
      </c>
      <c r="I948" t="str">
        <f t="shared" si="14"/>
        <v/>
      </c>
      <c r="K948" s="19" t="str">
        <f>IF(Subscribers!B962&gt;0,_xlfn.NUMBERVALUE(Subscribers!B962),"")</f>
        <v/>
      </c>
      <c r="L948" s="30" t="str">
        <f>IF(Subscribers!B962&gt;0,TRUNC(Subscribers!D962,6),"")</f>
        <v/>
      </c>
      <c r="M948" s="30" t="str">
        <f>IF(Subscribers!B962&gt;0,0,"")</f>
        <v/>
      </c>
      <c r="N948" s="33" t="str">
        <f ca="1">IF(Subscribers!B962&gt;0,TODAY(),"")</f>
        <v/>
      </c>
    </row>
    <row r="949" spans="1:14" x14ac:dyDescent="0.25">
      <c r="A949" t="str">
        <f>LEFT(TEXT(Coversheet!$C$11,"0000000000"),10)</f>
        <v>0000000000</v>
      </c>
      <c r="B949" t="str">
        <f>LEFT(TEXT(Subscribers!B963,"0000000000"),10)</f>
        <v>0000000000</v>
      </c>
      <c r="C949" t="str">
        <f>LEFT(TEXT(TRUNC(Subscribers!D963,6)*1000000,"0000000"),7)</f>
        <v>0000000</v>
      </c>
      <c r="D949" t="s">
        <v>21</v>
      </c>
      <c r="I949" t="str">
        <f t="shared" si="14"/>
        <v/>
      </c>
      <c r="K949" s="19" t="str">
        <f>IF(Subscribers!B963&gt;0,_xlfn.NUMBERVALUE(Subscribers!B963),"")</f>
        <v/>
      </c>
      <c r="L949" s="30" t="str">
        <f>IF(Subscribers!B963&gt;0,TRUNC(Subscribers!D963,6),"")</f>
        <v/>
      </c>
      <c r="M949" s="30" t="str">
        <f>IF(Subscribers!B963&gt;0,0,"")</f>
        <v/>
      </c>
      <c r="N949" s="33" t="str">
        <f ca="1">IF(Subscribers!B963&gt;0,TODAY(),"")</f>
        <v/>
      </c>
    </row>
    <row r="950" spans="1:14" x14ac:dyDescent="0.25">
      <c r="A950" t="str">
        <f>LEFT(TEXT(Coversheet!$C$11,"0000000000"),10)</f>
        <v>0000000000</v>
      </c>
      <c r="B950" t="str">
        <f>LEFT(TEXT(Subscribers!B964,"0000000000"),10)</f>
        <v>0000000000</v>
      </c>
      <c r="C950" t="str">
        <f>LEFT(TEXT(TRUNC(Subscribers!D964,6)*1000000,"0000000"),7)</f>
        <v>0000000</v>
      </c>
      <c r="D950" t="s">
        <v>21</v>
      </c>
      <c r="I950" t="str">
        <f t="shared" si="14"/>
        <v/>
      </c>
      <c r="K950" s="19" t="str">
        <f>IF(Subscribers!B964&gt;0,_xlfn.NUMBERVALUE(Subscribers!B964),"")</f>
        <v/>
      </c>
      <c r="L950" s="30" t="str">
        <f>IF(Subscribers!B964&gt;0,TRUNC(Subscribers!D964,6),"")</f>
        <v/>
      </c>
      <c r="M950" s="30" t="str">
        <f>IF(Subscribers!B964&gt;0,0,"")</f>
        <v/>
      </c>
      <c r="N950" s="33" t="str">
        <f ca="1">IF(Subscribers!B964&gt;0,TODAY(),"")</f>
        <v/>
      </c>
    </row>
    <row r="951" spans="1:14" x14ac:dyDescent="0.25">
      <c r="A951" t="str">
        <f>LEFT(TEXT(Coversheet!$C$11,"0000000000"),10)</f>
        <v>0000000000</v>
      </c>
      <c r="B951" t="str">
        <f>LEFT(TEXT(Subscribers!B965,"0000000000"),10)</f>
        <v>0000000000</v>
      </c>
      <c r="C951" t="str">
        <f>LEFT(TEXT(TRUNC(Subscribers!D965,6)*1000000,"0000000"),7)</f>
        <v>0000000</v>
      </c>
      <c r="D951" t="s">
        <v>21</v>
      </c>
      <c r="I951" t="str">
        <f t="shared" si="14"/>
        <v/>
      </c>
      <c r="K951" s="19" t="str">
        <f>IF(Subscribers!B965&gt;0,_xlfn.NUMBERVALUE(Subscribers!B965),"")</f>
        <v/>
      </c>
      <c r="L951" s="30" t="str">
        <f>IF(Subscribers!B965&gt;0,TRUNC(Subscribers!D965,6),"")</f>
        <v/>
      </c>
      <c r="M951" s="30" t="str">
        <f>IF(Subscribers!B965&gt;0,0,"")</f>
        <v/>
      </c>
      <c r="N951" s="33" t="str">
        <f ca="1">IF(Subscribers!B965&gt;0,TODAY(),"")</f>
        <v/>
      </c>
    </row>
    <row r="952" spans="1:14" x14ac:dyDescent="0.25">
      <c r="A952" t="str">
        <f>LEFT(TEXT(Coversheet!$C$11,"0000000000"),10)</f>
        <v>0000000000</v>
      </c>
      <c r="B952" t="str">
        <f>LEFT(TEXT(Subscribers!B966,"0000000000"),10)</f>
        <v>0000000000</v>
      </c>
      <c r="C952" t="str">
        <f>LEFT(TEXT(TRUNC(Subscribers!D966,6)*1000000,"0000000"),7)</f>
        <v>0000000</v>
      </c>
      <c r="D952" t="s">
        <v>21</v>
      </c>
      <c r="I952" t="str">
        <f t="shared" si="14"/>
        <v/>
      </c>
      <c r="K952" s="19" t="str">
        <f>IF(Subscribers!B966&gt;0,_xlfn.NUMBERVALUE(Subscribers!B966),"")</f>
        <v/>
      </c>
      <c r="L952" s="30" t="str">
        <f>IF(Subscribers!B966&gt;0,TRUNC(Subscribers!D966,6),"")</f>
        <v/>
      </c>
      <c r="M952" s="30" t="str">
        <f>IF(Subscribers!B966&gt;0,0,"")</f>
        <v/>
      </c>
      <c r="N952" s="33" t="str">
        <f ca="1">IF(Subscribers!B966&gt;0,TODAY(),"")</f>
        <v/>
      </c>
    </row>
    <row r="953" spans="1:14" x14ac:dyDescent="0.25">
      <c r="A953" t="str">
        <f>LEFT(TEXT(Coversheet!$C$11,"0000000000"),10)</f>
        <v>0000000000</v>
      </c>
      <c r="B953" t="str">
        <f>LEFT(TEXT(Subscribers!B967,"0000000000"),10)</f>
        <v>0000000000</v>
      </c>
      <c r="C953" t="str">
        <f>LEFT(TEXT(TRUNC(Subscribers!D967,6)*1000000,"0000000"),7)</f>
        <v>0000000</v>
      </c>
      <c r="D953" t="s">
        <v>21</v>
      </c>
      <c r="I953" t="str">
        <f t="shared" si="14"/>
        <v/>
      </c>
      <c r="K953" s="19" t="str">
        <f>IF(Subscribers!B967&gt;0,_xlfn.NUMBERVALUE(Subscribers!B967),"")</f>
        <v/>
      </c>
      <c r="L953" s="30" t="str">
        <f>IF(Subscribers!B967&gt;0,TRUNC(Subscribers!D967,6),"")</f>
        <v/>
      </c>
      <c r="M953" s="30" t="str">
        <f>IF(Subscribers!B967&gt;0,0,"")</f>
        <v/>
      </c>
      <c r="N953" s="33" t="str">
        <f ca="1">IF(Subscribers!B967&gt;0,TODAY(),"")</f>
        <v/>
      </c>
    </row>
    <row r="954" spans="1:14" x14ac:dyDescent="0.25">
      <c r="A954" t="str">
        <f>LEFT(TEXT(Coversheet!$C$11,"0000000000"),10)</f>
        <v>0000000000</v>
      </c>
      <c r="B954" t="str">
        <f>LEFT(TEXT(Subscribers!B968,"0000000000"),10)</f>
        <v>0000000000</v>
      </c>
      <c r="C954" t="str">
        <f>LEFT(TEXT(TRUNC(Subscribers!D968,6)*1000000,"0000000"),7)</f>
        <v>0000000</v>
      </c>
      <c r="D954" t="s">
        <v>21</v>
      </c>
      <c r="I954" t="str">
        <f t="shared" si="14"/>
        <v/>
      </c>
      <c r="K954" s="19" t="str">
        <f>IF(Subscribers!B968&gt;0,_xlfn.NUMBERVALUE(Subscribers!B968),"")</f>
        <v/>
      </c>
      <c r="L954" s="30" t="str">
        <f>IF(Subscribers!B968&gt;0,TRUNC(Subscribers!D968,6),"")</f>
        <v/>
      </c>
      <c r="M954" s="30" t="str">
        <f>IF(Subscribers!B968&gt;0,0,"")</f>
        <v/>
      </c>
      <c r="N954" s="33" t="str">
        <f ca="1">IF(Subscribers!B968&gt;0,TODAY(),"")</f>
        <v/>
      </c>
    </row>
    <row r="955" spans="1:14" x14ac:dyDescent="0.25">
      <c r="A955" t="str">
        <f>LEFT(TEXT(Coversheet!$C$11,"0000000000"),10)</f>
        <v>0000000000</v>
      </c>
      <c r="B955" t="str">
        <f>LEFT(TEXT(Subscribers!B969,"0000000000"),10)</f>
        <v>0000000000</v>
      </c>
      <c r="C955" t="str">
        <f>LEFT(TEXT(TRUNC(Subscribers!D969,6)*1000000,"0000000"),7)</f>
        <v>0000000</v>
      </c>
      <c r="D955" t="s">
        <v>21</v>
      </c>
      <c r="I955" t="str">
        <f t="shared" si="14"/>
        <v/>
      </c>
      <c r="K955" s="19" t="str">
        <f>IF(Subscribers!B969&gt;0,_xlfn.NUMBERVALUE(Subscribers!B969),"")</f>
        <v/>
      </c>
      <c r="L955" s="30" t="str">
        <f>IF(Subscribers!B969&gt;0,TRUNC(Subscribers!D969,6),"")</f>
        <v/>
      </c>
      <c r="M955" s="30" t="str">
        <f>IF(Subscribers!B969&gt;0,0,"")</f>
        <v/>
      </c>
      <c r="N955" s="33" t="str">
        <f ca="1">IF(Subscribers!B969&gt;0,TODAY(),"")</f>
        <v/>
      </c>
    </row>
    <row r="956" spans="1:14" x14ac:dyDescent="0.25">
      <c r="A956" t="str">
        <f>LEFT(TEXT(Coversheet!$C$11,"0000000000"),10)</f>
        <v>0000000000</v>
      </c>
      <c r="B956" t="str">
        <f>LEFT(TEXT(Subscribers!B970,"0000000000"),10)</f>
        <v>0000000000</v>
      </c>
      <c r="C956" t="str">
        <f>LEFT(TEXT(TRUNC(Subscribers!D970,6)*1000000,"0000000"),7)</f>
        <v>0000000</v>
      </c>
      <c r="D956" t="s">
        <v>21</v>
      </c>
      <c r="I956" t="str">
        <f t="shared" si="14"/>
        <v/>
      </c>
      <c r="K956" s="19" t="str">
        <f>IF(Subscribers!B970&gt;0,_xlfn.NUMBERVALUE(Subscribers!B970),"")</f>
        <v/>
      </c>
      <c r="L956" s="30" t="str">
        <f>IF(Subscribers!B970&gt;0,TRUNC(Subscribers!D970,6),"")</f>
        <v/>
      </c>
      <c r="M956" s="30" t="str">
        <f>IF(Subscribers!B970&gt;0,0,"")</f>
        <v/>
      </c>
      <c r="N956" s="33" t="str">
        <f ca="1">IF(Subscribers!B970&gt;0,TODAY(),"")</f>
        <v/>
      </c>
    </row>
    <row r="957" spans="1:14" x14ac:dyDescent="0.25">
      <c r="A957" t="str">
        <f>LEFT(TEXT(Coversheet!$C$11,"0000000000"),10)</f>
        <v>0000000000</v>
      </c>
      <c r="B957" t="str">
        <f>LEFT(TEXT(Subscribers!B971,"0000000000"),10)</f>
        <v>0000000000</v>
      </c>
      <c r="C957" t="str">
        <f>LEFT(TEXT(TRUNC(Subscribers!D971,6)*1000000,"0000000"),7)</f>
        <v>0000000</v>
      </c>
      <c r="D957" t="s">
        <v>21</v>
      </c>
      <c r="I957" t="str">
        <f t="shared" si="14"/>
        <v/>
      </c>
      <c r="K957" s="19" t="str">
        <f>IF(Subscribers!B971&gt;0,_xlfn.NUMBERVALUE(Subscribers!B971),"")</f>
        <v/>
      </c>
      <c r="L957" s="30" t="str">
        <f>IF(Subscribers!B971&gt;0,TRUNC(Subscribers!D971,6),"")</f>
        <v/>
      </c>
      <c r="M957" s="30" t="str">
        <f>IF(Subscribers!B971&gt;0,0,"")</f>
        <v/>
      </c>
      <c r="N957" s="33" t="str">
        <f ca="1">IF(Subscribers!B971&gt;0,TODAY(),"")</f>
        <v/>
      </c>
    </row>
    <row r="958" spans="1:14" x14ac:dyDescent="0.25">
      <c r="A958" t="str">
        <f>LEFT(TEXT(Coversheet!$C$11,"0000000000"),10)</f>
        <v>0000000000</v>
      </c>
      <c r="B958" t="str">
        <f>LEFT(TEXT(Subscribers!B972,"0000000000"),10)</f>
        <v>0000000000</v>
      </c>
      <c r="C958" t="str">
        <f>LEFT(TEXT(TRUNC(Subscribers!D972,6)*1000000,"0000000"),7)</f>
        <v>0000000</v>
      </c>
      <c r="D958" t="s">
        <v>21</v>
      </c>
      <c r="I958" t="str">
        <f t="shared" si="14"/>
        <v/>
      </c>
      <c r="K958" s="19" t="str">
        <f>IF(Subscribers!B972&gt;0,_xlfn.NUMBERVALUE(Subscribers!B972),"")</f>
        <v/>
      </c>
      <c r="L958" s="30" t="str">
        <f>IF(Subscribers!B972&gt;0,TRUNC(Subscribers!D972,6),"")</f>
        <v/>
      </c>
      <c r="M958" s="30" t="str">
        <f>IF(Subscribers!B972&gt;0,0,"")</f>
        <v/>
      </c>
      <c r="N958" s="33" t="str">
        <f ca="1">IF(Subscribers!B972&gt;0,TODAY(),"")</f>
        <v/>
      </c>
    </row>
    <row r="959" spans="1:14" x14ac:dyDescent="0.25">
      <c r="A959" t="str">
        <f>LEFT(TEXT(Coversheet!$C$11,"0000000000"),10)</f>
        <v>0000000000</v>
      </c>
      <c r="B959" t="str">
        <f>LEFT(TEXT(Subscribers!B973,"0000000000"),10)</f>
        <v>0000000000</v>
      </c>
      <c r="C959" t="str">
        <f>LEFT(TEXT(TRUNC(Subscribers!D973,6)*1000000,"0000000"),7)</f>
        <v>0000000</v>
      </c>
      <c r="D959" t="s">
        <v>21</v>
      </c>
      <c r="I959" t="str">
        <f t="shared" si="14"/>
        <v/>
      </c>
      <c r="K959" s="19" t="str">
        <f>IF(Subscribers!B973&gt;0,_xlfn.NUMBERVALUE(Subscribers!B973),"")</f>
        <v/>
      </c>
      <c r="L959" s="30" t="str">
        <f>IF(Subscribers!B973&gt;0,TRUNC(Subscribers!D973,6),"")</f>
        <v/>
      </c>
      <c r="M959" s="30" t="str">
        <f>IF(Subscribers!B973&gt;0,0,"")</f>
        <v/>
      </c>
      <c r="N959" s="33" t="str">
        <f ca="1">IF(Subscribers!B973&gt;0,TODAY(),"")</f>
        <v/>
      </c>
    </row>
    <row r="960" spans="1:14" x14ac:dyDescent="0.25">
      <c r="A960" t="str">
        <f>LEFT(TEXT(Coversheet!$C$11,"0000000000"),10)</f>
        <v>0000000000</v>
      </c>
      <c r="B960" t="str">
        <f>LEFT(TEXT(Subscribers!B974,"0000000000"),10)</f>
        <v>0000000000</v>
      </c>
      <c r="C960" t="str">
        <f>LEFT(TEXT(TRUNC(Subscribers!D974,6)*1000000,"0000000"),7)</f>
        <v>0000000</v>
      </c>
      <c r="D960" t="s">
        <v>21</v>
      </c>
      <c r="I960" t="str">
        <f t="shared" si="14"/>
        <v/>
      </c>
      <c r="K960" s="19" t="str">
        <f>IF(Subscribers!B974&gt;0,_xlfn.NUMBERVALUE(Subscribers!B974),"")</f>
        <v/>
      </c>
      <c r="L960" s="30" t="str">
        <f>IF(Subscribers!B974&gt;0,TRUNC(Subscribers!D974,6),"")</f>
        <v/>
      </c>
      <c r="M960" s="30" t="str">
        <f>IF(Subscribers!B974&gt;0,0,"")</f>
        <v/>
      </c>
      <c r="N960" s="33" t="str">
        <f ca="1">IF(Subscribers!B974&gt;0,TODAY(),"")</f>
        <v/>
      </c>
    </row>
    <row r="961" spans="1:14" x14ac:dyDescent="0.25">
      <c r="A961" t="str">
        <f>LEFT(TEXT(Coversheet!$C$11,"0000000000"),10)</f>
        <v>0000000000</v>
      </c>
      <c r="B961" t="str">
        <f>LEFT(TEXT(Subscribers!B975,"0000000000"),10)</f>
        <v>0000000000</v>
      </c>
      <c r="C961" t="str">
        <f>LEFT(TEXT(TRUNC(Subscribers!D975,6)*1000000,"0000000"),7)</f>
        <v>0000000</v>
      </c>
      <c r="D961" t="s">
        <v>21</v>
      </c>
      <c r="I961" t="str">
        <f t="shared" si="14"/>
        <v/>
      </c>
      <c r="K961" s="19" t="str">
        <f>IF(Subscribers!B975&gt;0,_xlfn.NUMBERVALUE(Subscribers!B975),"")</f>
        <v/>
      </c>
      <c r="L961" s="30" t="str">
        <f>IF(Subscribers!B975&gt;0,TRUNC(Subscribers!D975,6),"")</f>
        <v/>
      </c>
      <c r="M961" s="30" t="str">
        <f>IF(Subscribers!B975&gt;0,0,"")</f>
        <v/>
      </c>
      <c r="N961" s="33" t="str">
        <f ca="1">IF(Subscribers!B975&gt;0,TODAY(),"")</f>
        <v/>
      </c>
    </row>
    <row r="962" spans="1:14" x14ac:dyDescent="0.25">
      <c r="A962" t="str">
        <f>LEFT(TEXT(Coversheet!$C$11,"0000000000"),10)</f>
        <v>0000000000</v>
      </c>
      <c r="B962" t="str">
        <f>LEFT(TEXT(Subscribers!B976,"0000000000"),10)</f>
        <v>0000000000</v>
      </c>
      <c r="C962" t="str">
        <f>LEFT(TEXT(TRUNC(Subscribers!D976,6)*1000000,"0000000"),7)</f>
        <v>0000000</v>
      </c>
      <c r="D962" t="s">
        <v>21</v>
      </c>
      <c r="I962" t="str">
        <f t="shared" ref="I962:I1000" si="15">IF(B962&gt;"0000000000", CONCATENATE($G$1,D962,A962,D962,B962,D962,C962),"")</f>
        <v/>
      </c>
      <c r="K962" s="19" t="str">
        <f>IF(Subscribers!B976&gt;0,_xlfn.NUMBERVALUE(Subscribers!B976),"")</f>
        <v/>
      </c>
      <c r="L962" s="30" t="str">
        <f>IF(Subscribers!B976&gt;0,TRUNC(Subscribers!D976,6),"")</f>
        <v/>
      </c>
      <c r="M962" s="30" t="str">
        <f>IF(Subscribers!B976&gt;0,0,"")</f>
        <v/>
      </c>
      <c r="N962" s="33" t="str">
        <f ca="1">IF(Subscribers!B976&gt;0,TODAY(),"")</f>
        <v/>
      </c>
    </row>
    <row r="963" spans="1:14" x14ac:dyDescent="0.25">
      <c r="A963" t="str">
        <f>LEFT(TEXT(Coversheet!$C$11,"0000000000"),10)</f>
        <v>0000000000</v>
      </c>
      <c r="B963" t="str">
        <f>LEFT(TEXT(Subscribers!B977,"0000000000"),10)</f>
        <v>0000000000</v>
      </c>
      <c r="C963" t="str">
        <f>LEFT(TEXT(TRUNC(Subscribers!D977,6)*1000000,"0000000"),7)</f>
        <v>0000000</v>
      </c>
      <c r="D963" t="s">
        <v>21</v>
      </c>
      <c r="I963" t="str">
        <f t="shared" si="15"/>
        <v/>
      </c>
      <c r="K963" s="19" t="str">
        <f>IF(Subscribers!B977&gt;0,_xlfn.NUMBERVALUE(Subscribers!B977),"")</f>
        <v/>
      </c>
      <c r="L963" s="30" t="str">
        <f>IF(Subscribers!B977&gt;0,TRUNC(Subscribers!D977,6),"")</f>
        <v/>
      </c>
      <c r="M963" s="30" t="str">
        <f>IF(Subscribers!B977&gt;0,0,"")</f>
        <v/>
      </c>
      <c r="N963" s="33" t="str">
        <f ca="1">IF(Subscribers!B977&gt;0,TODAY(),"")</f>
        <v/>
      </c>
    </row>
    <row r="964" spans="1:14" x14ac:dyDescent="0.25">
      <c r="A964" t="str">
        <f>LEFT(TEXT(Coversheet!$C$11,"0000000000"),10)</f>
        <v>0000000000</v>
      </c>
      <c r="B964" t="str">
        <f>LEFT(TEXT(Subscribers!B978,"0000000000"),10)</f>
        <v>0000000000</v>
      </c>
      <c r="C964" t="str">
        <f>LEFT(TEXT(TRUNC(Subscribers!D978,6)*1000000,"0000000"),7)</f>
        <v>0000000</v>
      </c>
      <c r="D964" t="s">
        <v>21</v>
      </c>
      <c r="I964" t="str">
        <f t="shared" si="15"/>
        <v/>
      </c>
      <c r="K964" s="19" t="str">
        <f>IF(Subscribers!B978&gt;0,_xlfn.NUMBERVALUE(Subscribers!B978),"")</f>
        <v/>
      </c>
      <c r="L964" s="30" t="str">
        <f>IF(Subscribers!B978&gt;0,TRUNC(Subscribers!D978,6),"")</f>
        <v/>
      </c>
      <c r="M964" s="30" t="str">
        <f>IF(Subscribers!B978&gt;0,0,"")</f>
        <v/>
      </c>
      <c r="N964" s="33" t="str">
        <f ca="1">IF(Subscribers!B978&gt;0,TODAY(),"")</f>
        <v/>
      </c>
    </row>
    <row r="965" spans="1:14" x14ac:dyDescent="0.25">
      <c r="A965" t="str">
        <f>LEFT(TEXT(Coversheet!$C$11,"0000000000"),10)</f>
        <v>0000000000</v>
      </c>
      <c r="B965" t="str">
        <f>LEFT(TEXT(Subscribers!B979,"0000000000"),10)</f>
        <v>0000000000</v>
      </c>
      <c r="C965" t="str">
        <f>LEFT(TEXT(TRUNC(Subscribers!D979,6)*1000000,"0000000"),7)</f>
        <v>0000000</v>
      </c>
      <c r="D965" t="s">
        <v>21</v>
      </c>
      <c r="I965" t="str">
        <f t="shared" si="15"/>
        <v/>
      </c>
      <c r="K965" s="19" t="str">
        <f>IF(Subscribers!B979&gt;0,_xlfn.NUMBERVALUE(Subscribers!B979),"")</f>
        <v/>
      </c>
      <c r="L965" s="30" t="str">
        <f>IF(Subscribers!B979&gt;0,TRUNC(Subscribers!D979,6),"")</f>
        <v/>
      </c>
      <c r="M965" s="30" t="str">
        <f>IF(Subscribers!B979&gt;0,0,"")</f>
        <v/>
      </c>
      <c r="N965" s="33" t="str">
        <f ca="1">IF(Subscribers!B979&gt;0,TODAY(),"")</f>
        <v/>
      </c>
    </row>
    <row r="966" spans="1:14" x14ac:dyDescent="0.25">
      <c r="A966" t="str">
        <f>LEFT(TEXT(Coversheet!$C$11,"0000000000"),10)</f>
        <v>0000000000</v>
      </c>
      <c r="B966" t="str">
        <f>LEFT(TEXT(Subscribers!B980,"0000000000"),10)</f>
        <v>0000000000</v>
      </c>
      <c r="C966" t="str">
        <f>LEFT(TEXT(TRUNC(Subscribers!D980,6)*1000000,"0000000"),7)</f>
        <v>0000000</v>
      </c>
      <c r="D966" t="s">
        <v>21</v>
      </c>
      <c r="I966" t="str">
        <f t="shared" si="15"/>
        <v/>
      </c>
      <c r="K966" s="19" t="str">
        <f>IF(Subscribers!B980&gt;0,_xlfn.NUMBERVALUE(Subscribers!B980),"")</f>
        <v/>
      </c>
      <c r="L966" s="30" t="str">
        <f>IF(Subscribers!B980&gt;0,TRUNC(Subscribers!D980,6),"")</f>
        <v/>
      </c>
      <c r="M966" s="30" t="str">
        <f>IF(Subscribers!B980&gt;0,0,"")</f>
        <v/>
      </c>
      <c r="N966" s="33" t="str">
        <f ca="1">IF(Subscribers!B980&gt;0,TODAY(),"")</f>
        <v/>
      </c>
    </row>
    <row r="967" spans="1:14" x14ac:dyDescent="0.25">
      <c r="A967" t="str">
        <f>LEFT(TEXT(Coversheet!$C$11,"0000000000"),10)</f>
        <v>0000000000</v>
      </c>
      <c r="B967" t="str">
        <f>LEFT(TEXT(Subscribers!B981,"0000000000"),10)</f>
        <v>0000000000</v>
      </c>
      <c r="C967" t="str">
        <f>LEFT(TEXT(TRUNC(Subscribers!D981,6)*1000000,"0000000"),7)</f>
        <v>0000000</v>
      </c>
      <c r="D967" t="s">
        <v>21</v>
      </c>
      <c r="I967" t="str">
        <f t="shared" si="15"/>
        <v/>
      </c>
      <c r="K967" s="19" t="str">
        <f>IF(Subscribers!B981&gt;0,_xlfn.NUMBERVALUE(Subscribers!B981),"")</f>
        <v/>
      </c>
      <c r="L967" s="30" t="str">
        <f>IF(Subscribers!B981&gt;0,TRUNC(Subscribers!D981,6),"")</f>
        <v/>
      </c>
      <c r="M967" s="30" t="str">
        <f>IF(Subscribers!B981&gt;0,0,"")</f>
        <v/>
      </c>
      <c r="N967" s="33" t="str">
        <f ca="1">IF(Subscribers!B981&gt;0,TODAY(),"")</f>
        <v/>
      </c>
    </row>
    <row r="968" spans="1:14" x14ac:dyDescent="0.25">
      <c r="A968" t="str">
        <f>LEFT(TEXT(Coversheet!$C$11,"0000000000"),10)</f>
        <v>0000000000</v>
      </c>
      <c r="B968" t="str">
        <f>LEFT(TEXT(Subscribers!B982,"0000000000"),10)</f>
        <v>0000000000</v>
      </c>
      <c r="C968" t="str">
        <f>LEFT(TEXT(TRUNC(Subscribers!D982,6)*1000000,"0000000"),7)</f>
        <v>0000000</v>
      </c>
      <c r="D968" t="s">
        <v>21</v>
      </c>
      <c r="I968" t="str">
        <f t="shared" si="15"/>
        <v/>
      </c>
      <c r="K968" s="19" t="str">
        <f>IF(Subscribers!B982&gt;0,_xlfn.NUMBERVALUE(Subscribers!B982),"")</f>
        <v/>
      </c>
      <c r="L968" s="30" t="str">
        <f>IF(Subscribers!B982&gt;0,TRUNC(Subscribers!D982,6),"")</f>
        <v/>
      </c>
      <c r="M968" s="30" t="str">
        <f>IF(Subscribers!B982&gt;0,0,"")</f>
        <v/>
      </c>
      <c r="N968" s="33" t="str">
        <f ca="1">IF(Subscribers!B982&gt;0,TODAY(),"")</f>
        <v/>
      </c>
    </row>
    <row r="969" spans="1:14" x14ac:dyDescent="0.25">
      <c r="A969" t="str">
        <f>LEFT(TEXT(Coversheet!$C$11,"0000000000"),10)</f>
        <v>0000000000</v>
      </c>
      <c r="B969" t="str">
        <f>LEFT(TEXT(Subscribers!B983,"0000000000"),10)</f>
        <v>0000000000</v>
      </c>
      <c r="C969" t="str">
        <f>LEFT(TEXT(TRUNC(Subscribers!D983,6)*1000000,"0000000"),7)</f>
        <v>0000000</v>
      </c>
      <c r="D969" t="s">
        <v>21</v>
      </c>
      <c r="I969" t="str">
        <f t="shared" si="15"/>
        <v/>
      </c>
      <c r="K969" s="19" t="str">
        <f>IF(Subscribers!B983&gt;0,_xlfn.NUMBERVALUE(Subscribers!B983),"")</f>
        <v/>
      </c>
      <c r="L969" s="30" t="str">
        <f>IF(Subscribers!B983&gt;0,TRUNC(Subscribers!D983,6),"")</f>
        <v/>
      </c>
      <c r="M969" s="30" t="str">
        <f>IF(Subscribers!B983&gt;0,0,"")</f>
        <v/>
      </c>
      <c r="N969" s="33" t="str">
        <f ca="1">IF(Subscribers!B983&gt;0,TODAY(),"")</f>
        <v/>
      </c>
    </row>
    <row r="970" spans="1:14" x14ac:dyDescent="0.25">
      <c r="A970" t="str">
        <f>LEFT(TEXT(Coversheet!$C$11,"0000000000"),10)</f>
        <v>0000000000</v>
      </c>
      <c r="B970" t="str">
        <f>LEFT(TEXT(Subscribers!B984,"0000000000"),10)</f>
        <v>0000000000</v>
      </c>
      <c r="C970" t="str">
        <f>LEFT(TEXT(TRUNC(Subscribers!D984,6)*1000000,"0000000"),7)</f>
        <v>0000000</v>
      </c>
      <c r="D970" t="s">
        <v>21</v>
      </c>
      <c r="I970" t="str">
        <f t="shared" si="15"/>
        <v/>
      </c>
      <c r="K970" s="19" t="str">
        <f>IF(Subscribers!B984&gt;0,_xlfn.NUMBERVALUE(Subscribers!B984),"")</f>
        <v/>
      </c>
      <c r="L970" s="30" t="str">
        <f>IF(Subscribers!B984&gt;0,TRUNC(Subscribers!D984,6),"")</f>
        <v/>
      </c>
      <c r="M970" s="30" t="str">
        <f>IF(Subscribers!B984&gt;0,0,"")</f>
        <v/>
      </c>
      <c r="N970" s="33" t="str">
        <f ca="1">IF(Subscribers!B984&gt;0,TODAY(),"")</f>
        <v/>
      </c>
    </row>
    <row r="971" spans="1:14" x14ac:dyDescent="0.25">
      <c r="A971" t="str">
        <f>LEFT(TEXT(Coversheet!$C$11,"0000000000"),10)</f>
        <v>0000000000</v>
      </c>
      <c r="B971" t="str">
        <f>LEFT(TEXT(Subscribers!B985,"0000000000"),10)</f>
        <v>0000000000</v>
      </c>
      <c r="C971" t="str">
        <f>LEFT(TEXT(TRUNC(Subscribers!D985,6)*1000000,"0000000"),7)</f>
        <v>0000000</v>
      </c>
      <c r="D971" t="s">
        <v>21</v>
      </c>
      <c r="I971" t="str">
        <f t="shared" si="15"/>
        <v/>
      </c>
      <c r="K971" s="19" t="str">
        <f>IF(Subscribers!B985&gt;0,_xlfn.NUMBERVALUE(Subscribers!B985),"")</f>
        <v/>
      </c>
      <c r="L971" s="30" t="str">
        <f>IF(Subscribers!B985&gt;0,TRUNC(Subscribers!D985,6),"")</f>
        <v/>
      </c>
      <c r="M971" s="30" t="str">
        <f>IF(Subscribers!B985&gt;0,0,"")</f>
        <v/>
      </c>
      <c r="N971" s="33" t="str">
        <f ca="1">IF(Subscribers!B985&gt;0,TODAY(),"")</f>
        <v/>
      </c>
    </row>
    <row r="972" spans="1:14" x14ac:dyDescent="0.25">
      <c r="A972" t="str">
        <f>LEFT(TEXT(Coversheet!$C$11,"0000000000"),10)</f>
        <v>0000000000</v>
      </c>
      <c r="B972" t="str">
        <f>LEFT(TEXT(Subscribers!B986,"0000000000"),10)</f>
        <v>0000000000</v>
      </c>
      <c r="C972" t="str">
        <f>LEFT(TEXT(TRUNC(Subscribers!D986,6)*1000000,"0000000"),7)</f>
        <v>0000000</v>
      </c>
      <c r="D972" t="s">
        <v>21</v>
      </c>
      <c r="I972" t="str">
        <f t="shared" si="15"/>
        <v/>
      </c>
      <c r="K972" s="19" t="str">
        <f>IF(Subscribers!B986&gt;0,_xlfn.NUMBERVALUE(Subscribers!B986),"")</f>
        <v/>
      </c>
      <c r="L972" s="30" t="str">
        <f>IF(Subscribers!B986&gt;0,TRUNC(Subscribers!D986,6),"")</f>
        <v/>
      </c>
      <c r="M972" s="30" t="str">
        <f>IF(Subscribers!B986&gt;0,0,"")</f>
        <v/>
      </c>
      <c r="N972" s="33" t="str">
        <f ca="1">IF(Subscribers!B986&gt;0,TODAY(),"")</f>
        <v/>
      </c>
    </row>
    <row r="973" spans="1:14" x14ac:dyDescent="0.25">
      <c r="A973" t="str">
        <f>LEFT(TEXT(Coversheet!$C$11,"0000000000"),10)</f>
        <v>0000000000</v>
      </c>
      <c r="B973" t="str">
        <f>LEFT(TEXT(Subscribers!B987,"0000000000"),10)</f>
        <v>0000000000</v>
      </c>
      <c r="C973" t="str">
        <f>LEFT(TEXT(TRUNC(Subscribers!D987,6)*1000000,"0000000"),7)</f>
        <v>0000000</v>
      </c>
      <c r="D973" t="s">
        <v>21</v>
      </c>
      <c r="I973" t="str">
        <f t="shared" si="15"/>
        <v/>
      </c>
      <c r="K973" s="19" t="str">
        <f>IF(Subscribers!B987&gt;0,_xlfn.NUMBERVALUE(Subscribers!B987),"")</f>
        <v/>
      </c>
      <c r="L973" s="30" t="str">
        <f>IF(Subscribers!B987&gt;0,TRUNC(Subscribers!D987,6),"")</f>
        <v/>
      </c>
      <c r="M973" s="30" t="str">
        <f>IF(Subscribers!B987&gt;0,0,"")</f>
        <v/>
      </c>
      <c r="N973" s="33" t="str">
        <f ca="1">IF(Subscribers!B987&gt;0,TODAY(),"")</f>
        <v/>
      </c>
    </row>
    <row r="974" spans="1:14" x14ac:dyDescent="0.25">
      <c r="A974" t="str">
        <f>LEFT(TEXT(Coversheet!$C$11,"0000000000"),10)</f>
        <v>0000000000</v>
      </c>
      <c r="B974" t="str">
        <f>LEFT(TEXT(Subscribers!B988,"0000000000"),10)</f>
        <v>0000000000</v>
      </c>
      <c r="C974" t="str">
        <f>LEFT(TEXT(TRUNC(Subscribers!D988,6)*1000000,"0000000"),7)</f>
        <v>0000000</v>
      </c>
      <c r="D974" t="s">
        <v>21</v>
      </c>
      <c r="I974" t="str">
        <f t="shared" si="15"/>
        <v/>
      </c>
      <c r="K974" s="19" t="str">
        <f>IF(Subscribers!B988&gt;0,_xlfn.NUMBERVALUE(Subscribers!B988),"")</f>
        <v/>
      </c>
      <c r="L974" s="30" t="str">
        <f>IF(Subscribers!B988&gt;0,TRUNC(Subscribers!D988,6),"")</f>
        <v/>
      </c>
      <c r="M974" s="30" t="str">
        <f>IF(Subscribers!B988&gt;0,0,"")</f>
        <v/>
      </c>
      <c r="N974" s="33" t="str">
        <f ca="1">IF(Subscribers!B988&gt;0,TODAY(),"")</f>
        <v/>
      </c>
    </row>
    <row r="975" spans="1:14" x14ac:dyDescent="0.25">
      <c r="A975" t="str">
        <f>LEFT(TEXT(Coversheet!$C$11,"0000000000"),10)</f>
        <v>0000000000</v>
      </c>
      <c r="B975" t="str">
        <f>LEFT(TEXT(Subscribers!B989,"0000000000"),10)</f>
        <v>0000000000</v>
      </c>
      <c r="C975" t="str">
        <f>LEFT(TEXT(TRUNC(Subscribers!D989,6)*1000000,"0000000"),7)</f>
        <v>0000000</v>
      </c>
      <c r="D975" t="s">
        <v>21</v>
      </c>
      <c r="I975" t="str">
        <f t="shared" si="15"/>
        <v/>
      </c>
      <c r="K975" s="19" t="str">
        <f>IF(Subscribers!B989&gt;0,_xlfn.NUMBERVALUE(Subscribers!B989),"")</f>
        <v/>
      </c>
      <c r="L975" s="30" t="str">
        <f>IF(Subscribers!B989&gt;0,TRUNC(Subscribers!D989,6),"")</f>
        <v/>
      </c>
      <c r="M975" s="30" t="str">
        <f>IF(Subscribers!B989&gt;0,0,"")</f>
        <v/>
      </c>
      <c r="N975" s="33" t="str">
        <f ca="1">IF(Subscribers!B989&gt;0,TODAY(),"")</f>
        <v/>
      </c>
    </row>
    <row r="976" spans="1:14" x14ac:dyDescent="0.25">
      <c r="A976" t="str">
        <f>LEFT(TEXT(Coversheet!$C$11,"0000000000"),10)</f>
        <v>0000000000</v>
      </c>
      <c r="B976" t="str">
        <f>LEFT(TEXT(Subscribers!B990,"0000000000"),10)</f>
        <v>0000000000</v>
      </c>
      <c r="C976" t="str">
        <f>LEFT(TEXT(TRUNC(Subscribers!D990,6)*1000000,"0000000"),7)</f>
        <v>0000000</v>
      </c>
      <c r="D976" t="s">
        <v>21</v>
      </c>
      <c r="I976" t="str">
        <f t="shared" si="15"/>
        <v/>
      </c>
      <c r="K976" s="19" t="str">
        <f>IF(Subscribers!B990&gt;0,_xlfn.NUMBERVALUE(Subscribers!B990),"")</f>
        <v/>
      </c>
      <c r="L976" s="30" t="str">
        <f>IF(Subscribers!B990&gt;0,TRUNC(Subscribers!D990,6),"")</f>
        <v/>
      </c>
      <c r="M976" s="30" t="str">
        <f>IF(Subscribers!B990&gt;0,0,"")</f>
        <v/>
      </c>
      <c r="N976" s="33" t="str">
        <f ca="1">IF(Subscribers!B990&gt;0,TODAY(),"")</f>
        <v/>
      </c>
    </row>
    <row r="977" spans="1:14" x14ac:dyDescent="0.25">
      <c r="A977" t="str">
        <f>LEFT(TEXT(Coversheet!$C$11,"0000000000"),10)</f>
        <v>0000000000</v>
      </c>
      <c r="B977" t="str">
        <f>LEFT(TEXT(Subscribers!B991,"0000000000"),10)</f>
        <v>0000000000</v>
      </c>
      <c r="C977" t="str">
        <f>LEFT(TEXT(TRUNC(Subscribers!D991,6)*1000000,"0000000"),7)</f>
        <v>0000000</v>
      </c>
      <c r="D977" t="s">
        <v>21</v>
      </c>
      <c r="I977" t="str">
        <f t="shared" si="15"/>
        <v/>
      </c>
      <c r="K977" s="19" t="str">
        <f>IF(Subscribers!B991&gt;0,_xlfn.NUMBERVALUE(Subscribers!B991),"")</f>
        <v/>
      </c>
      <c r="L977" s="30" t="str">
        <f>IF(Subscribers!B991&gt;0,TRUNC(Subscribers!D991,6),"")</f>
        <v/>
      </c>
      <c r="M977" s="30" t="str">
        <f>IF(Subscribers!B991&gt;0,0,"")</f>
        <v/>
      </c>
      <c r="N977" s="33" t="str">
        <f ca="1">IF(Subscribers!B991&gt;0,TODAY(),"")</f>
        <v/>
      </c>
    </row>
    <row r="978" spans="1:14" x14ac:dyDescent="0.25">
      <c r="A978" t="str">
        <f>LEFT(TEXT(Coversheet!$C$11,"0000000000"),10)</f>
        <v>0000000000</v>
      </c>
      <c r="B978" t="str">
        <f>LEFT(TEXT(Subscribers!B992,"0000000000"),10)</f>
        <v>0000000000</v>
      </c>
      <c r="C978" t="str">
        <f>LEFT(TEXT(TRUNC(Subscribers!D992,6)*1000000,"0000000"),7)</f>
        <v>0000000</v>
      </c>
      <c r="D978" t="s">
        <v>21</v>
      </c>
      <c r="I978" t="str">
        <f t="shared" si="15"/>
        <v/>
      </c>
      <c r="K978" s="19" t="str">
        <f>IF(Subscribers!B992&gt;0,_xlfn.NUMBERVALUE(Subscribers!B992),"")</f>
        <v/>
      </c>
      <c r="L978" s="30" t="str">
        <f>IF(Subscribers!B992&gt;0,TRUNC(Subscribers!D992,6),"")</f>
        <v/>
      </c>
      <c r="M978" s="30" t="str">
        <f>IF(Subscribers!B992&gt;0,0,"")</f>
        <v/>
      </c>
      <c r="N978" s="33" t="str">
        <f ca="1">IF(Subscribers!B992&gt;0,TODAY(),"")</f>
        <v/>
      </c>
    </row>
    <row r="979" spans="1:14" x14ac:dyDescent="0.25">
      <c r="A979" t="str">
        <f>LEFT(TEXT(Coversheet!$C$11,"0000000000"),10)</f>
        <v>0000000000</v>
      </c>
      <c r="B979" t="str">
        <f>LEFT(TEXT(Subscribers!B993,"0000000000"),10)</f>
        <v>0000000000</v>
      </c>
      <c r="C979" t="str">
        <f>LEFT(TEXT(TRUNC(Subscribers!D993,6)*1000000,"0000000"),7)</f>
        <v>0000000</v>
      </c>
      <c r="D979" t="s">
        <v>21</v>
      </c>
      <c r="I979" t="str">
        <f t="shared" si="15"/>
        <v/>
      </c>
      <c r="K979" s="19" t="str">
        <f>IF(Subscribers!B993&gt;0,_xlfn.NUMBERVALUE(Subscribers!B993),"")</f>
        <v/>
      </c>
      <c r="L979" s="30" t="str">
        <f>IF(Subscribers!B993&gt;0,TRUNC(Subscribers!D993,6),"")</f>
        <v/>
      </c>
      <c r="M979" s="30" t="str">
        <f>IF(Subscribers!B993&gt;0,0,"")</f>
        <v/>
      </c>
      <c r="N979" s="33" t="str">
        <f ca="1">IF(Subscribers!B993&gt;0,TODAY(),"")</f>
        <v/>
      </c>
    </row>
    <row r="980" spans="1:14" x14ac:dyDescent="0.25">
      <c r="A980" t="str">
        <f>LEFT(TEXT(Coversheet!$C$11,"0000000000"),10)</f>
        <v>0000000000</v>
      </c>
      <c r="B980" t="str">
        <f>LEFT(TEXT(Subscribers!B994,"0000000000"),10)</f>
        <v>0000000000</v>
      </c>
      <c r="C980" t="str">
        <f>LEFT(TEXT(TRUNC(Subscribers!D994,6)*1000000,"0000000"),7)</f>
        <v>0000000</v>
      </c>
      <c r="D980" t="s">
        <v>21</v>
      </c>
      <c r="I980" t="str">
        <f t="shared" si="15"/>
        <v/>
      </c>
      <c r="K980" s="19" t="str">
        <f>IF(Subscribers!B994&gt;0,_xlfn.NUMBERVALUE(Subscribers!B994),"")</f>
        <v/>
      </c>
      <c r="L980" s="30" t="str">
        <f>IF(Subscribers!B994&gt;0,TRUNC(Subscribers!D994,6),"")</f>
        <v/>
      </c>
      <c r="M980" s="30" t="str">
        <f>IF(Subscribers!B994&gt;0,0,"")</f>
        <v/>
      </c>
      <c r="N980" s="33" t="str">
        <f ca="1">IF(Subscribers!B994&gt;0,TODAY(),"")</f>
        <v/>
      </c>
    </row>
    <row r="981" spans="1:14" x14ac:dyDescent="0.25">
      <c r="A981" t="str">
        <f>LEFT(TEXT(Coversheet!$C$11,"0000000000"),10)</f>
        <v>0000000000</v>
      </c>
      <c r="B981" t="str">
        <f>LEFT(TEXT(Subscribers!B995,"0000000000"),10)</f>
        <v>0000000000</v>
      </c>
      <c r="C981" t="str">
        <f>LEFT(TEXT(TRUNC(Subscribers!D995,6)*1000000,"0000000"),7)</f>
        <v>0000000</v>
      </c>
      <c r="D981" t="s">
        <v>21</v>
      </c>
      <c r="I981" t="str">
        <f t="shared" si="15"/>
        <v/>
      </c>
      <c r="K981" s="19" t="str">
        <f>IF(Subscribers!B995&gt;0,_xlfn.NUMBERVALUE(Subscribers!B995),"")</f>
        <v/>
      </c>
      <c r="L981" s="30" t="str">
        <f>IF(Subscribers!B995&gt;0,TRUNC(Subscribers!D995,6),"")</f>
        <v/>
      </c>
      <c r="M981" s="30" t="str">
        <f>IF(Subscribers!B995&gt;0,0,"")</f>
        <v/>
      </c>
      <c r="N981" s="33" t="str">
        <f ca="1">IF(Subscribers!B995&gt;0,TODAY(),"")</f>
        <v/>
      </c>
    </row>
    <row r="982" spans="1:14" x14ac:dyDescent="0.25">
      <c r="A982" t="str">
        <f>LEFT(TEXT(Coversheet!$C$11,"0000000000"),10)</f>
        <v>0000000000</v>
      </c>
      <c r="B982" t="str">
        <f>LEFT(TEXT(Subscribers!B996,"0000000000"),10)</f>
        <v>0000000000</v>
      </c>
      <c r="C982" t="str">
        <f>LEFT(TEXT(TRUNC(Subscribers!D996,6)*1000000,"0000000"),7)</f>
        <v>0000000</v>
      </c>
      <c r="D982" t="s">
        <v>21</v>
      </c>
      <c r="I982" t="str">
        <f t="shared" si="15"/>
        <v/>
      </c>
      <c r="K982" s="19" t="str">
        <f>IF(Subscribers!B996&gt;0,_xlfn.NUMBERVALUE(Subscribers!B996),"")</f>
        <v/>
      </c>
      <c r="L982" s="30" t="str">
        <f>IF(Subscribers!B996&gt;0,TRUNC(Subscribers!D996,6),"")</f>
        <v/>
      </c>
      <c r="M982" s="30" t="str">
        <f>IF(Subscribers!B996&gt;0,0,"")</f>
        <v/>
      </c>
      <c r="N982" s="33" t="str">
        <f ca="1">IF(Subscribers!B996&gt;0,TODAY(),"")</f>
        <v/>
      </c>
    </row>
    <row r="983" spans="1:14" x14ac:dyDescent="0.25">
      <c r="A983" t="str">
        <f>LEFT(TEXT(Coversheet!$C$11,"0000000000"),10)</f>
        <v>0000000000</v>
      </c>
      <c r="B983" t="str">
        <f>LEFT(TEXT(Subscribers!B997,"0000000000"),10)</f>
        <v>0000000000</v>
      </c>
      <c r="C983" t="str">
        <f>LEFT(TEXT(TRUNC(Subscribers!D997,6)*1000000,"0000000"),7)</f>
        <v>0000000</v>
      </c>
      <c r="D983" t="s">
        <v>21</v>
      </c>
      <c r="I983" t="str">
        <f t="shared" si="15"/>
        <v/>
      </c>
      <c r="K983" s="19" t="str">
        <f>IF(Subscribers!B997&gt;0,_xlfn.NUMBERVALUE(Subscribers!B997),"")</f>
        <v/>
      </c>
      <c r="L983" s="30" t="str">
        <f>IF(Subscribers!B997&gt;0,TRUNC(Subscribers!D997,6),"")</f>
        <v/>
      </c>
      <c r="M983" s="30" t="str">
        <f>IF(Subscribers!B997&gt;0,0,"")</f>
        <v/>
      </c>
      <c r="N983" s="33" t="str">
        <f ca="1">IF(Subscribers!B997&gt;0,TODAY(),"")</f>
        <v/>
      </c>
    </row>
    <row r="984" spans="1:14" x14ac:dyDescent="0.25">
      <c r="A984" t="str">
        <f>LEFT(TEXT(Coversheet!$C$11,"0000000000"),10)</f>
        <v>0000000000</v>
      </c>
      <c r="B984" t="str">
        <f>LEFT(TEXT(Subscribers!B998,"0000000000"),10)</f>
        <v>0000000000</v>
      </c>
      <c r="C984" t="str">
        <f>LEFT(TEXT(TRUNC(Subscribers!D998,6)*1000000,"0000000"),7)</f>
        <v>0000000</v>
      </c>
      <c r="D984" t="s">
        <v>21</v>
      </c>
      <c r="I984" t="str">
        <f t="shared" si="15"/>
        <v/>
      </c>
      <c r="K984" s="19" t="str">
        <f>IF(Subscribers!B998&gt;0,_xlfn.NUMBERVALUE(Subscribers!B998),"")</f>
        <v/>
      </c>
      <c r="L984" s="30" t="str">
        <f>IF(Subscribers!B998&gt;0,TRUNC(Subscribers!D998,6),"")</f>
        <v/>
      </c>
      <c r="M984" s="30" t="str">
        <f>IF(Subscribers!B998&gt;0,0,"")</f>
        <v/>
      </c>
      <c r="N984" s="33" t="str">
        <f ca="1">IF(Subscribers!B998&gt;0,TODAY(),"")</f>
        <v/>
      </c>
    </row>
    <row r="985" spans="1:14" x14ac:dyDescent="0.25">
      <c r="A985" t="str">
        <f>LEFT(TEXT(Coversheet!$C$11,"0000000000"),10)</f>
        <v>0000000000</v>
      </c>
      <c r="B985" t="str">
        <f>LEFT(TEXT(Subscribers!B999,"0000000000"),10)</f>
        <v>0000000000</v>
      </c>
      <c r="C985" t="str">
        <f>LEFT(TEXT(TRUNC(Subscribers!D999,6)*1000000,"0000000"),7)</f>
        <v>0000000</v>
      </c>
      <c r="D985" t="s">
        <v>21</v>
      </c>
      <c r="I985" t="str">
        <f t="shared" si="15"/>
        <v/>
      </c>
      <c r="K985" s="19" t="str">
        <f>IF(Subscribers!B999&gt;0,_xlfn.NUMBERVALUE(Subscribers!B999),"")</f>
        <v/>
      </c>
      <c r="L985" s="30" t="str">
        <f>IF(Subscribers!B999&gt;0,TRUNC(Subscribers!D999,6),"")</f>
        <v/>
      </c>
      <c r="M985" s="30" t="str">
        <f>IF(Subscribers!B999&gt;0,0,"")</f>
        <v/>
      </c>
      <c r="N985" s="33" t="str">
        <f ca="1">IF(Subscribers!B999&gt;0,TODAY(),"")</f>
        <v/>
      </c>
    </row>
    <row r="986" spans="1:14" x14ac:dyDescent="0.25">
      <c r="A986" t="str">
        <f>LEFT(TEXT(Coversheet!$C$11,"0000000000"),10)</f>
        <v>0000000000</v>
      </c>
      <c r="B986" t="str">
        <f>LEFT(TEXT(Subscribers!B1000,"0000000000"),10)</f>
        <v>0000000000</v>
      </c>
      <c r="C986" t="str">
        <f>LEFT(TEXT(TRUNC(Subscribers!D1000,6)*1000000,"0000000"),7)</f>
        <v>0000000</v>
      </c>
      <c r="D986" t="s">
        <v>21</v>
      </c>
      <c r="I986" t="str">
        <f t="shared" si="15"/>
        <v/>
      </c>
      <c r="K986" s="19" t="str">
        <f>IF(Subscribers!B1000&gt;0,_xlfn.NUMBERVALUE(Subscribers!B1000),"")</f>
        <v/>
      </c>
      <c r="L986" s="30" t="str">
        <f>IF(Subscribers!B1000&gt;0,TRUNC(Subscribers!D1000,6),"")</f>
        <v/>
      </c>
      <c r="M986" s="30" t="str">
        <f>IF(Subscribers!B1000&gt;0,0,"")</f>
        <v/>
      </c>
      <c r="N986" s="33" t="str">
        <f ca="1">IF(Subscribers!B1000&gt;0,TODAY(),"")</f>
        <v/>
      </c>
    </row>
    <row r="987" spans="1:14" x14ac:dyDescent="0.25">
      <c r="A987" t="str">
        <f>LEFT(TEXT(Coversheet!$C$11,"0000000000"),10)</f>
        <v>0000000000</v>
      </c>
      <c r="B987" t="str">
        <f>LEFT(TEXT(Subscribers!B1001,"0000000000"),10)</f>
        <v>0000000000</v>
      </c>
      <c r="C987" t="str">
        <f>LEFT(TEXT(TRUNC(Subscribers!D1001,6)*1000000,"0000000"),7)</f>
        <v>0000000</v>
      </c>
      <c r="D987" t="s">
        <v>21</v>
      </c>
      <c r="I987" t="str">
        <f t="shared" si="15"/>
        <v/>
      </c>
      <c r="K987" s="19" t="str">
        <f>IF(Subscribers!B1001&gt;0,_xlfn.NUMBERVALUE(Subscribers!B1001),"")</f>
        <v/>
      </c>
      <c r="L987" s="30" t="str">
        <f>IF(Subscribers!B1001&gt;0,TRUNC(Subscribers!D1001,6),"")</f>
        <v/>
      </c>
      <c r="M987" s="30" t="str">
        <f>IF(Subscribers!B1001&gt;0,0,"")</f>
        <v/>
      </c>
      <c r="N987" s="33" t="str">
        <f ca="1">IF(Subscribers!B1001&gt;0,TODAY(),"")</f>
        <v/>
      </c>
    </row>
    <row r="988" spans="1:14" x14ac:dyDescent="0.25">
      <c r="A988" t="str">
        <f>LEFT(TEXT(Coversheet!$C$11,"0000000000"),10)</f>
        <v>0000000000</v>
      </c>
      <c r="B988" t="str">
        <f>LEFT(TEXT(Subscribers!B1002,"0000000000"),10)</f>
        <v>0000000000</v>
      </c>
      <c r="C988" t="str">
        <f>LEFT(TEXT(TRUNC(Subscribers!D1002,6)*1000000,"0000000"),7)</f>
        <v>0000000</v>
      </c>
      <c r="D988" t="s">
        <v>21</v>
      </c>
      <c r="I988" t="str">
        <f t="shared" si="15"/>
        <v/>
      </c>
      <c r="K988" s="19" t="str">
        <f>IF(Subscribers!B1002&gt;0,_xlfn.NUMBERVALUE(Subscribers!B1002),"")</f>
        <v/>
      </c>
      <c r="L988" s="30" t="str">
        <f>IF(Subscribers!B1002&gt;0,TRUNC(Subscribers!D1002,6),"")</f>
        <v/>
      </c>
      <c r="M988" s="30" t="str">
        <f>IF(Subscribers!B1002&gt;0,0,"")</f>
        <v/>
      </c>
      <c r="N988" s="33" t="str">
        <f ca="1">IF(Subscribers!B1002&gt;0,TODAY(),"")</f>
        <v/>
      </c>
    </row>
    <row r="989" spans="1:14" x14ac:dyDescent="0.25">
      <c r="A989" t="str">
        <f>LEFT(TEXT(Coversheet!$C$11,"0000000000"),10)</f>
        <v>0000000000</v>
      </c>
      <c r="B989" t="str">
        <f>LEFT(TEXT(Subscribers!B1003,"0000000000"),10)</f>
        <v>0000000000</v>
      </c>
      <c r="C989" t="str">
        <f>LEFT(TEXT(TRUNC(Subscribers!D1003,6)*1000000,"0000000"),7)</f>
        <v>0000000</v>
      </c>
      <c r="D989" t="s">
        <v>21</v>
      </c>
      <c r="I989" t="str">
        <f t="shared" si="15"/>
        <v/>
      </c>
      <c r="K989" s="19" t="str">
        <f>IF(Subscribers!B1003&gt;0,_xlfn.NUMBERVALUE(Subscribers!B1003),"")</f>
        <v/>
      </c>
      <c r="L989" s="30" t="str">
        <f>IF(Subscribers!B1003&gt;0,TRUNC(Subscribers!D1003,6),"")</f>
        <v/>
      </c>
      <c r="M989" s="30" t="str">
        <f>IF(Subscribers!B1003&gt;0,0,"")</f>
        <v/>
      </c>
      <c r="N989" s="33" t="str">
        <f ca="1">IF(Subscribers!B1003&gt;0,TODAY(),"")</f>
        <v/>
      </c>
    </row>
    <row r="990" spans="1:14" x14ac:dyDescent="0.25">
      <c r="A990" t="str">
        <f>LEFT(TEXT(Coversheet!$C$11,"0000000000"),10)</f>
        <v>0000000000</v>
      </c>
      <c r="B990" t="str">
        <f>LEFT(TEXT(Subscribers!B1004,"0000000000"),10)</f>
        <v>0000000000</v>
      </c>
      <c r="C990" t="str">
        <f>LEFT(TEXT(TRUNC(Subscribers!D1004,6)*1000000,"0000000"),7)</f>
        <v>0000000</v>
      </c>
      <c r="D990" t="s">
        <v>21</v>
      </c>
      <c r="I990" t="str">
        <f t="shared" si="15"/>
        <v/>
      </c>
      <c r="K990" s="19" t="str">
        <f>IF(Subscribers!B1004&gt;0,_xlfn.NUMBERVALUE(Subscribers!B1004),"")</f>
        <v/>
      </c>
      <c r="L990" s="30" t="str">
        <f>IF(Subscribers!B1004&gt;0,TRUNC(Subscribers!D1004,6),"")</f>
        <v/>
      </c>
      <c r="M990" s="30" t="str">
        <f>IF(Subscribers!B1004&gt;0,0,"")</f>
        <v/>
      </c>
      <c r="N990" s="33" t="str">
        <f ca="1">IF(Subscribers!B1004&gt;0,TODAY(),"")</f>
        <v/>
      </c>
    </row>
    <row r="991" spans="1:14" x14ac:dyDescent="0.25">
      <c r="A991" t="str">
        <f>LEFT(TEXT(Coversheet!$C$11,"0000000000"),10)</f>
        <v>0000000000</v>
      </c>
      <c r="B991" t="str">
        <f>LEFT(TEXT(Subscribers!B1005,"0000000000"),10)</f>
        <v>0000000000</v>
      </c>
      <c r="C991" t="str">
        <f>LEFT(TEXT(TRUNC(Subscribers!D1005,6)*1000000,"0000000"),7)</f>
        <v>0000000</v>
      </c>
      <c r="D991" t="s">
        <v>21</v>
      </c>
      <c r="I991" t="str">
        <f t="shared" si="15"/>
        <v/>
      </c>
      <c r="K991" s="19" t="str">
        <f>IF(Subscribers!B1005&gt;0,_xlfn.NUMBERVALUE(Subscribers!B1005),"")</f>
        <v/>
      </c>
      <c r="L991" s="30" t="str">
        <f>IF(Subscribers!B1005&gt;0,TRUNC(Subscribers!D1005,6),"")</f>
        <v/>
      </c>
      <c r="M991" s="30" t="str">
        <f>IF(Subscribers!B1005&gt;0,0,"")</f>
        <v/>
      </c>
      <c r="N991" s="33" t="str">
        <f ca="1">IF(Subscribers!B1005&gt;0,TODAY(),"")</f>
        <v/>
      </c>
    </row>
    <row r="992" spans="1:14" x14ac:dyDescent="0.25">
      <c r="A992" t="str">
        <f>LEFT(TEXT(Coversheet!$C$11,"0000000000"),10)</f>
        <v>0000000000</v>
      </c>
      <c r="B992" t="str">
        <f>LEFT(TEXT(Subscribers!B1006,"0000000000"),10)</f>
        <v>0000000000</v>
      </c>
      <c r="C992" t="str">
        <f>LEFT(TEXT(TRUNC(Subscribers!D1006,6)*1000000,"0000000"),7)</f>
        <v>0000000</v>
      </c>
      <c r="D992" t="s">
        <v>21</v>
      </c>
      <c r="I992" t="str">
        <f t="shared" si="15"/>
        <v/>
      </c>
      <c r="K992" s="19" t="str">
        <f>IF(Subscribers!B1006&gt;0,_xlfn.NUMBERVALUE(Subscribers!B1006),"")</f>
        <v/>
      </c>
      <c r="L992" s="30" t="str">
        <f>IF(Subscribers!B1006&gt;0,TRUNC(Subscribers!D1006,6),"")</f>
        <v/>
      </c>
      <c r="M992" s="30" t="str">
        <f>IF(Subscribers!B1006&gt;0,0,"")</f>
        <v/>
      </c>
      <c r="N992" s="33" t="str">
        <f ca="1">IF(Subscribers!B1006&gt;0,TODAY(),"")</f>
        <v/>
      </c>
    </row>
    <row r="993" spans="1:14" x14ac:dyDescent="0.25">
      <c r="A993" t="str">
        <f>LEFT(TEXT(Coversheet!$C$11,"0000000000"),10)</f>
        <v>0000000000</v>
      </c>
      <c r="B993" t="str">
        <f>LEFT(TEXT(Subscribers!B1007,"0000000000"),10)</f>
        <v>0000000000</v>
      </c>
      <c r="C993" t="str">
        <f>LEFT(TEXT(TRUNC(Subscribers!D1007,6)*1000000,"0000000"),7)</f>
        <v>0000000</v>
      </c>
      <c r="D993" t="s">
        <v>21</v>
      </c>
      <c r="I993" t="str">
        <f t="shared" si="15"/>
        <v/>
      </c>
      <c r="K993" s="19" t="str">
        <f>IF(Subscribers!B1007&gt;0,_xlfn.NUMBERVALUE(Subscribers!B1007),"")</f>
        <v/>
      </c>
      <c r="L993" s="30" t="str">
        <f>IF(Subscribers!B1007&gt;0,TRUNC(Subscribers!D1007,6),"")</f>
        <v/>
      </c>
      <c r="M993" s="30" t="str">
        <f>IF(Subscribers!B1007&gt;0,0,"")</f>
        <v/>
      </c>
      <c r="N993" s="33" t="str">
        <f ca="1">IF(Subscribers!B1007&gt;0,TODAY(),"")</f>
        <v/>
      </c>
    </row>
    <row r="994" spans="1:14" x14ac:dyDescent="0.25">
      <c r="A994" t="str">
        <f>LEFT(TEXT(Coversheet!$C$11,"0000000000"),10)</f>
        <v>0000000000</v>
      </c>
      <c r="B994" t="str">
        <f>LEFT(TEXT(Subscribers!B1008,"0000000000"),10)</f>
        <v>0000000000</v>
      </c>
      <c r="C994" t="str">
        <f>LEFT(TEXT(TRUNC(Subscribers!D1008,6)*1000000,"0000000"),7)</f>
        <v>0000000</v>
      </c>
      <c r="D994" t="s">
        <v>21</v>
      </c>
      <c r="I994" t="str">
        <f t="shared" si="15"/>
        <v/>
      </c>
      <c r="K994" s="19" t="str">
        <f>IF(Subscribers!B1008&gt;0,_xlfn.NUMBERVALUE(Subscribers!B1008),"")</f>
        <v/>
      </c>
      <c r="L994" s="30" t="str">
        <f>IF(Subscribers!B1008&gt;0,TRUNC(Subscribers!D1008,6),"")</f>
        <v/>
      </c>
      <c r="M994" s="30" t="str">
        <f>IF(Subscribers!B1008&gt;0,0,"")</f>
        <v/>
      </c>
      <c r="N994" s="33" t="str">
        <f ca="1">IF(Subscribers!B1008&gt;0,TODAY(),"")</f>
        <v/>
      </c>
    </row>
    <row r="995" spans="1:14" x14ac:dyDescent="0.25">
      <c r="A995" t="str">
        <f>LEFT(TEXT(Coversheet!$C$11,"0000000000"),10)</f>
        <v>0000000000</v>
      </c>
      <c r="B995" t="str">
        <f>LEFT(TEXT(Subscribers!B1009,"0000000000"),10)</f>
        <v>0000000000</v>
      </c>
      <c r="C995" t="str">
        <f>LEFT(TEXT(TRUNC(Subscribers!D1009,6)*1000000,"0000000"),7)</f>
        <v>0000000</v>
      </c>
      <c r="D995" t="s">
        <v>21</v>
      </c>
      <c r="I995" t="str">
        <f t="shared" si="15"/>
        <v/>
      </c>
      <c r="K995" s="19" t="str">
        <f>IF(Subscribers!B1009&gt;0,_xlfn.NUMBERVALUE(Subscribers!B1009),"")</f>
        <v/>
      </c>
      <c r="L995" s="30" t="str">
        <f>IF(Subscribers!B1009&gt;0,TRUNC(Subscribers!D1009,6),"")</f>
        <v/>
      </c>
      <c r="M995" s="30" t="str">
        <f>IF(Subscribers!B1009&gt;0,0,"")</f>
        <v/>
      </c>
      <c r="N995" s="33" t="str">
        <f ca="1">IF(Subscribers!B1009&gt;0,TODAY(),"")</f>
        <v/>
      </c>
    </row>
    <row r="996" spans="1:14" x14ac:dyDescent="0.25">
      <c r="A996" t="str">
        <f>LEFT(TEXT(Coversheet!$C$11,"0000000000"),10)</f>
        <v>0000000000</v>
      </c>
      <c r="B996" t="str">
        <f>LEFT(TEXT(Subscribers!B1010,"0000000000"),10)</f>
        <v>0000000000</v>
      </c>
      <c r="C996" t="str">
        <f>LEFT(TEXT(TRUNC(Subscribers!D1010,6)*1000000,"0000000"),7)</f>
        <v>0000000</v>
      </c>
      <c r="D996" t="s">
        <v>21</v>
      </c>
      <c r="I996" t="str">
        <f t="shared" si="15"/>
        <v/>
      </c>
      <c r="K996" s="19" t="str">
        <f>IF(Subscribers!B1010&gt;0,_xlfn.NUMBERVALUE(Subscribers!B1010),"")</f>
        <v/>
      </c>
      <c r="L996" s="30" t="str">
        <f>IF(Subscribers!B1010&gt;0,TRUNC(Subscribers!D1010,6),"")</f>
        <v/>
      </c>
      <c r="M996" s="30" t="str">
        <f>IF(Subscribers!B1010&gt;0,0,"")</f>
        <v/>
      </c>
      <c r="N996" s="33" t="str">
        <f ca="1">IF(Subscribers!B1010&gt;0,TODAY(),"")</f>
        <v/>
      </c>
    </row>
    <row r="997" spans="1:14" x14ac:dyDescent="0.25">
      <c r="A997" t="str">
        <f>LEFT(TEXT(Coversheet!$C$11,"0000000000"),10)</f>
        <v>0000000000</v>
      </c>
      <c r="B997" t="str">
        <f>LEFT(TEXT(Subscribers!B1011,"0000000000"),10)</f>
        <v>0000000000</v>
      </c>
      <c r="C997" t="str">
        <f>LEFT(TEXT(TRUNC(Subscribers!D1011,6)*1000000,"0000000"),7)</f>
        <v>0000000</v>
      </c>
      <c r="D997" t="s">
        <v>21</v>
      </c>
      <c r="I997" t="str">
        <f t="shared" si="15"/>
        <v/>
      </c>
      <c r="K997" s="19" t="str">
        <f>IF(Subscribers!B1011&gt;0,_xlfn.NUMBERVALUE(Subscribers!B1011),"")</f>
        <v/>
      </c>
      <c r="L997" s="30" t="str">
        <f>IF(Subscribers!B1011&gt;0,TRUNC(Subscribers!D1011,6),"")</f>
        <v/>
      </c>
      <c r="M997" s="30" t="str">
        <f>IF(Subscribers!B1011&gt;0,0,"")</f>
        <v/>
      </c>
      <c r="N997" s="33" t="str">
        <f ca="1">IF(Subscribers!B1011&gt;0,TODAY(),"")</f>
        <v/>
      </c>
    </row>
    <row r="998" spans="1:14" x14ac:dyDescent="0.25">
      <c r="A998" t="str">
        <f>LEFT(TEXT(Coversheet!$C$11,"0000000000"),10)</f>
        <v>0000000000</v>
      </c>
      <c r="B998" t="str">
        <f>LEFT(TEXT(Subscribers!B1012,"0000000000"),10)</f>
        <v>0000000000</v>
      </c>
      <c r="C998" t="str">
        <f>LEFT(TEXT(TRUNC(Subscribers!D1012,6)*1000000,"0000000"),7)</f>
        <v>0000000</v>
      </c>
      <c r="D998" t="s">
        <v>21</v>
      </c>
      <c r="I998" t="str">
        <f t="shared" si="15"/>
        <v/>
      </c>
      <c r="K998" s="19" t="str">
        <f>IF(Subscribers!B1012&gt;0,_xlfn.NUMBERVALUE(Subscribers!B1012),"")</f>
        <v/>
      </c>
      <c r="L998" s="30" t="str">
        <f>IF(Subscribers!B1012&gt;0,TRUNC(Subscribers!D1012,6),"")</f>
        <v/>
      </c>
      <c r="M998" s="30" t="str">
        <f>IF(Subscribers!B1012&gt;0,0,"")</f>
        <v/>
      </c>
      <c r="N998" s="33" t="str">
        <f ca="1">IF(Subscribers!B1012&gt;0,TODAY(),"")</f>
        <v/>
      </c>
    </row>
    <row r="999" spans="1:14" x14ac:dyDescent="0.25">
      <c r="A999" t="str">
        <f>LEFT(TEXT(Coversheet!$C$11,"0000000000"),10)</f>
        <v>0000000000</v>
      </c>
      <c r="B999" t="str">
        <f>LEFT(TEXT(Subscribers!B1013,"0000000000"),10)</f>
        <v>0000000000</v>
      </c>
      <c r="C999" t="str">
        <f>LEFT(TEXT(TRUNC(Subscribers!D1013,6)*1000000,"0000000"),7)</f>
        <v>0000000</v>
      </c>
      <c r="D999" t="s">
        <v>21</v>
      </c>
      <c r="I999" t="str">
        <f t="shared" si="15"/>
        <v/>
      </c>
      <c r="K999" s="19" t="str">
        <f>IF(Subscribers!B1013&gt;0,_xlfn.NUMBERVALUE(Subscribers!B1013),"")</f>
        <v/>
      </c>
      <c r="L999" s="30" t="str">
        <f>IF(Subscribers!B1013&gt;0,TRUNC(Subscribers!D1013,6),"")</f>
        <v/>
      </c>
      <c r="M999" s="30" t="str">
        <f>IF(Subscribers!B1013&gt;0,0,"")</f>
        <v/>
      </c>
      <c r="N999" s="33" t="str">
        <f ca="1">IF(Subscribers!B1013&gt;0,TODAY(),"")</f>
        <v/>
      </c>
    </row>
    <row r="1000" spans="1:14" x14ac:dyDescent="0.25">
      <c r="A1000" t="str">
        <f>LEFT(TEXT(Coversheet!$C$11,"0000000000"),10)</f>
        <v>0000000000</v>
      </c>
      <c r="B1000" t="str">
        <f>LEFT(TEXT(Subscribers!B1014,"0000000000"),10)</f>
        <v>0000000000</v>
      </c>
      <c r="C1000" t="str">
        <f>LEFT(TEXT(TRUNC(Subscribers!D1014,6)*1000000,"0000000"),7)</f>
        <v>0000000</v>
      </c>
      <c r="D1000" t="s">
        <v>21</v>
      </c>
      <c r="I1000" t="str">
        <f t="shared" si="15"/>
        <v/>
      </c>
      <c r="K1000" s="19" t="str">
        <f>IF(Subscribers!B1014&gt;0,_xlfn.NUMBERVALUE(Subscribers!B1014),"")</f>
        <v/>
      </c>
      <c r="L1000" s="30" t="str">
        <f>IF(Subscribers!B1014&gt;0,TRUNC(Subscribers!D1014,6),"")</f>
        <v/>
      </c>
      <c r="M1000" s="30" t="str">
        <f>IF(Subscribers!B1014&gt;0,0,"")</f>
        <v/>
      </c>
      <c r="N1000" s="33" t="str">
        <f ca="1">IF(Subscribers!B1014&gt;0,TODAY(),"")</f>
        <v/>
      </c>
    </row>
  </sheetData>
  <dataValidations count="1">
    <dataValidation type="list" allowBlank="1" showInputMessage="1" showErrorMessage="1" sqref="G1" xr:uid="{49A554ED-B620-4A59-BA4D-E13FAF7DBF3F}">
      <formula1>"V,M, A"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361674C84434BBDC07B886A8871BF" ma:contentTypeVersion="7" ma:contentTypeDescription="Create a new document." ma:contentTypeScope="" ma:versionID="25300e4b931e9b58f9a108ac54060130">
  <xsd:schema xmlns:xsd="http://www.w3.org/2001/XMLSchema" xmlns:xs="http://www.w3.org/2001/XMLSchema" xmlns:p="http://schemas.microsoft.com/office/2006/metadata/properties" xmlns:ns3="13573228-4755-492b-b3f4-5151d53861f5" xmlns:ns4="765d44ac-997b-4807-9e8b-78f4b4c62ef5" targetNamespace="http://schemas.microsoft.com/office/2006/metadata/properties" ma:root="true" ma:fieldsID="67c0a187f7ab1239a8e67dde29649039" ns3:_="" ns4:_="">
    <xsd:import namespace="13573228-4755-492b-b3f4-5151d53861f5"/>
    <xsd:import namespace="765d44ac-997b-4807-9e8b-78f4b4c62e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73228-4755-492b-b3f4-5151d5386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d44ac-997b-4807-9e8b-78f4b4c62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AA878-E73A-4BED-9A40-EED54B7D0A9E}">
  <ds:schemaRefs>
    <ds:schemaRef ds:uri="http://purl.org/dc/elements/1.1/"/>
    <ds:schemaRef ds:uri="http://schemas.microsoft.com/office/2006/documentManagement/types"/>
    <ds:schemaRef ds:uri="http://purl.org/dc/dcmitype/"/>
    <ds:schemaRef ds:uri="765d44ac-997b-4807-9e8b-78f4b4c62ef5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3573228-4755-492b-b3f4-5151d53861f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27548A7-FCCC-4FA0-BFA4-DAEEC62E23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2F54C-BC06-48BC-A9D9-2A92F7B97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73228-4755-492b-b3f4-5151d53861f5"/>
    <ds:schemaRef ds:uri="765d44ac-997b-4807-9e8b-78f4b4c62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Coversheet</vt:lpstr>
      <vt:lpstr>Subscribers</vt:lpstr>
      <vt:lpstr>NG Extract (Do Not Update)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elizabeth.ozdinec</dc:creator>
  <cp:lastModifiedBy>Kim Peterson</cp:lastModifiedBy>
  <dcterms:created xsi:type="dcterms:W3CDTF">2019-06-12T19:35:03Z</dcterms:created>
  <dcterms:modified xsi:type="dcterms:W3CDTF">2020-08-25T16:38:00Z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0x010100F71361674C84434BBDC07B886A8871BF</vt:lpwstr>
  </property>
  <property fmtid="{D5CDD505-2E9C-101B-9397-08002B2CF9AE}" pid="3" name="_NewReviewCycle">
    <vt:lpwstr/>
  </property>
  <property fmtid="{D5CDD505-2E9C-101B-9397-08002B2CF9AE}" pid="4" name="_AdHocReviewCycleID">
    <vt:i4>-870305770</vt:i4>
  </property>
  <property fmtid="{D5CDD505-2E9C-101B-9397-08002B2CF9AE}" pid="5" name="_EmailSubject">
    <vt:lpwstr>National Grid - New CDG Allocation Template</vt:lpwstr>
  </property>
  <property fmtid="{D5CDD505-2E9C-101B-9397-08002B2CF9AE}" pid="6" name="_AuthorEmail">
    <vt:lpwstr>DistributedGenerationServices-NY@nationalgrid.com</vt:lpwstr>
  </property>
  <property fmtid="{D5CDD505-2E9C-101B-9397-08002B2CF9AE}" pid="7" name="_AuthorEmailDisplayName">
    <vt:lpwstr>Distributed Generation Services-NY</vt:lpwstr>
  </property>
  <property fmtid="{D5CDD505-2E9C-101B-9397-08002B2CF9AE}" pid="8" name="_PreviousAdHocReviewCycleID">
    <vt:i4>807001</vt:i4>
  </property>
</Properties>
</file>